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jmpelideros\Desktop\Project Amazon Phase 2\FINAL\"/>
    </mc:Choice>
  </mc:AlternateContent>
  <xr:revisionPtr revIDLastSave="0" documentId="13_ncr:1_{D58B1F7F-AEF9-46FD-8789-8D6FA37435EF}" xr6:coauthVersionLast="47" xr6:coauthVersionMax="47" xr10:uidLastSave="{00000000-0000-0000-0000-000000000000}"/>
  <workbookProtection workbookAlgorithmName="SHA-512" workbookHashValue="m+Y6O0UTxtOJ244A8Bf9/+xo6WmaHJQbKmXSbwSWUhRzNMI01yHNV16JQ8aKXMuofHYKqVvWxuNQVEJlBPtwWw==" workbookSaltValue="9Md2WPL7RvddV8jVKdx8GQ==" workbookSpinCount="100000" lockStructure="1"/>
  <bookViews>
    <workbookView xWindow="-120" yWindow="-120" windowWidth="20730" windowHeight="11160" firstSheet="1" activeTab="1" xr2:uid="{7191C27F-5BF4-4E82-84AF-8D89C4DC7DF8}"/>
  </bookViews>
  <sheets>
    <sheet name="Cozy Condo" sheetId="1" state="hidden" r:id="rId1"/>
    <sheet name="Mid Year Promo 2" sheetId="3" r:id="rId2"/>
  </sheets>
  <definedNames>
    <definedName name="_xlnm._FilterDatabase" localSheetId="0" hidden="1">'Cozy Condo'!$A$11:$H$648</definedName>
    <definedName name="_xlnm._FilterDatabase" localSheetId="1" hidden="1">'Mid Year Promo 2'!$A$12:$H$307</definedName>
    <definedName name="_xlnm.Print_Area" localSheetId="0">'Cozy Condo'!$A$1:$H$699</definedName>
    <definedName name="_xlnm.Print_Area" localSheetId="1">'Mid Year Promo 2'!$A$1:$H$323</definedName>
    <definedName name="_xlnm.Print_Titles" localSheetId="0">'Cozy Condo'!$1:$11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83" i="1" l="1"/>
  <c r="E682" i="1"/>
  <c r="E681" i="1"/>
  <c r="E680" i="1"/>
  <c r="E679" i="1"/>
  <c r="E674" i="1"/>
  <c r="E675" i="1"/>
  <c r="E673" i="1"/>
  <c r="E672" i="1"/>
  <c r="E671" i="1"/>
  <c r="E670" i="1"/>
  <c r="E654" i="1"/>
  <c r="E656" i="1"/>
  <c r="E657" i="1"/>
  <c r="E658" i="1"/>
  <c r="E659" i="1"/>
  <c r="E661" i="1"/>
  <c r="E662" i="1"/>
  <c r="E663" i="1"/>
  <c r="E664" i="1"/>
  <c r="E665" i="1"/>
  <c r="E666" i="1"/>
  <c r="E667" i="1"/>
  <c r="E668" i="1"/>
  <c r="E669" i="1"/>
  <c r="E676" i="1"/>
  <c r="E653" i="1"/>
  <c r="E13" i="1"/>
  <c r="E12"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<sst xmlns="http://schemas.openxmlformats.org/spreadsheetml/2006/main" count="5829" uniqueCount="2689">
  <si>
    <t>CATEGORY</t>
  </si>
  <si>
    <t>CLASS</t>
  </si>
  <si>
    <t>MIN BID PRICE</t>
  </si>
  <si>
    <t>SALES OFFICER</t>
  </si>
  <si>
    <t>Green</t>
  </si>
  <si>
    <t>Yellow</t>
  </si>
  <si>
    <t>05763-G-032</t>
  </si>
  <si>
    <t>GUIDELINES</t>
  </si>
  <si>
    <t>1. Sale is on an “AS IS-WHERE IS” basis.</t>
  </si>
  <si>
    <t>2. Bidders should make reasonable examination of property title/s and tax declaration/s and inspection of the physical condition and  location of the properties. It is best to contact the specific Sales Advisors indicated on the properties listed for further queries.</t>
  </si>
  <si>
    <t>4. The Bank shall not accept bids beyond the defined cut-off date and time.</t>
  </si>
  <si>
    <t>5. The Seller reserves the right to withdraw the Property/ies at any time before the deadline for submission of bids.</t>
  </si>
  <si>
    <t>6. The Seller reserves the right to reject any and all offers at its sole discretion, waive any defects or informality on the offers received and accepts the most advantageous to the Seller but does not guarantee that any award shall be made.</t>
  </si>
  <si>
    <t>IMPORTANT</t>
  </si>
  <si>
    <t>1.  Transact only with authorized personnel of Buena Mano.</t>
  </si>
  <si>
    <t>2.  For auto and real estate transactions, we do not require reservation fees.  All bids are subject to management's approval.  All buyers will be advised to pay only upon approval of the sale.</t>
  </si>
  <si>
    <t>3.  Please note that Buena Mano will never instruct buyers to deposit any amount to any personal bank account as payment for the purchase of properties or vehicles.</t>
  </si>
  <si>
    <t>Buena Mano is a brand owned by Bank of the Philippine Islands, regulated by the Bangko Sentral ng Pilipinas (https://www.bsp.gov.ph).</t>
  </si>
  <si>
    <t>Misprints and other errors are unintended and do not constitute acts of misrepresentations, intentional non-disclosure, fraud or withholding of accurate details and pricing.</t>
  </si>
  <si>
    <t>Mar: +63(927)1336429 / +63(02)85803144</t>
  </si>
  <si>
    <t>Rox: +63(927)1336360 / +63(02)85803133</t>
  </si>
  <si>
    <t>Jeymz: +63(927)1336395 / +63(02)85803118</t>
  </si>
  <si>
    <t xml:space="preserve">Dhons: +63(927)1336352 / +63(02)85803154   </t>
  </si>
  <si>
    <t>Nelle:  +63(927)1336380 / +63(02)85803137</t>
  </si>
  <si>
    <t>Krish:  +63(927)1336269 / +63(075)5236642</t>
  </si>
  <si>
    <t>Jen:  +63(917)8249144 / +63(02 )85803113</t>
  </si>
  <si>
    <t>Warren:  +63(927)1331330</t>
  </si>
  <si>
    <t>Unit + Parking Slot</t>
  </si>
  <si>
    <t>Unit + Parking Slot + Service Area</t>
  </si>
  <si>
    <t>ADDRESS / FLOOR AREA</t>
  </si>
  <si>
    <t>05407-A-110</t>
  </si>
  <si>
    <t>Unit only</t>
  </si>
  <si>
    <t>06399-A-117</t>
  </si>
  <si>
    <t>06419-D-130</t>
  </si>
  <si>
    <t>06422-D-133</t>
  </si>
  <si>
    <t>06413-D-124</t>
  </si>
  <si>
    <t>06414-D-125</t>
  </si>
  <si>
    <t>06408-D-119</t>
  </si>
  <si>
    <t>06409-D-120</t>
  </si>
  <si>
    <t>06420-D-131</t>
  </si>
  <si>
    <t>06403-D-114</t>
  </si>
  <si>
    <t>06222-D-106</t>
  </si>
  <si>
    <t>06230-D-107</t>
  </si>
  <si>
    <t>06232-D-108</t>
  </si>
  <si>
    <t>06235-D-110</t>
  </si>
  <si>
    <t>06404-D-115</t>
  </si>
  <si>
    <t>06405-D-116</t>
  </si>
  <si>
    <t>06406-D-117</t>
  </si>
  <si>
    <t>06407-D-118</t>
  </si>
  <si>
    <t>06411-D-122</t>
  </si>
  <si>
    <t>06418-D-129</t>
  </si>
  <si>
    <t>06421-D-132</t>
  </si>
  <si>
    <t>06402-D-113</t>
  </si>
  <si>
    <t>06416-D-127</t>
  </si>
  <si>
    <t>06417-D-128</t>
  </si>
  <si>
    <t>06400-D-111</t>
  </si>
  <si>
    <t>06401-D-112</t>
  </si>
  <si>
    <t>06423-D-134</t>
  </si>
  <si>
    <t>06424-D-135</t>
  </si>
  <si>
    <t>06233-D-109</t>
  </si>
  <si>
    <t>Unit + Service Area</t>
  </si>
  <si>
    <t>06415-D-126</t>
  </si>
  <si>
    <t>06410-D-121</t>
  </si>
  <si>
    <t>06412-D-123</t>
  </si>
  <si>
    <t>06190-E-098</t>
  </si>
  <si>
    <t>06425-E-102</t>
  </si>
  <si>
    <t>06127-E-096</t>
  </si>
  <si>
    <t>06257-E-100</t>
  </si>
  <si>
    <t>06426-E-103</t>
  </si>
  <si>
    <t>06437-E-114</t>
  </si>
  <si>
    <t>05466-E-083</t>
  </si>
  <si>
    <t>06444-E-121</t>
  </si>
  <si>
    <t>06435-E-112</t>
  </si>
  <si>
    <t>06445-E-122</t>
  </si>
  <si>
    <t>06169-E-097</t>
  </si>
  <si>
    <t>06430-E-107</t>
  </si>
  <si>
    <t>06446-E-123</t>
  </si>
  <si>
    <t>06428-E-105</t>
  </si>
  <si>
    <t>06443-E-120</t>
  </si>
  <si>
    <t>06441-E-118</t>
  </si>
  <si>
    <t>06427-E-104</t>
  </si>
  <si>
    <t>06434-E-111</t>
  </si>
  <si>
    <t>06432-E-109</t>
  </si>
  <si>
    <t>06001-E-092</t>
  </si>
  <si>
    <t>05144-E-077</t>
  </si>
  <si>
    <t>06440-E-117</t>
  </si>
  <si>
    <t>06439-E-116</t>
  </si>
  <si>
    <t>06442-E-119</t>
  </si>
  <si>
    <t>05461-E-082</t>
  </si>
  <si>
    <t>05658-E-088</t>
  </si>
  <si>
    <t>06429-E-106</t>
  </si>
  <si>
    <t>06438-E-115</t>
  </si>
  <si>
    <t>06433-E-110</t>
  </si>
  <si>
    <t>06436-E-113</t>
  </si>
  <si>
    <t>06019-E-093</t>
  </si>
  <si>
    <t>06021-E-095</t>
  </si>
  <si>
    <t>06020-E-094</t>
  </si>
  <si>
    <t>06431-E-108</t>
  </si>
  <si>
    <t>06206-E-099</t>
  </si>
  <si>
    <t>06481-G-099</t>
  </si>
  <si>
    <t>Parking Slot</t>
  </si>
  <si>
    <t>06519-G-137</t>
  </si>
  <si>
    <t>06524-G-142</t>
  </si>
  <si>
    <t>06453-G-071</t>
  </si>
  <si>
    <t>06460-G-078</t>
  </si>
  <si>
    <t>06461-G-079</t>
  </si>
  <si>
    <t>06462-G-080</t>
  </si>
  <si>
    <t>06477-G-095</t>
  </si>
  <si>
    <t>06521-G-139</t>
  </si>
  <si>
    <t>06457-G-075</t>
  </si>
  <si>
    <t>06510-G-128</t>
  </si>
  <si>
    <t>06467-G-085</t>
  </si>
  <si>
    <t>06518-G-136</t>
  </si>
  <si>
    <t>06488-G-106</t>
  </si>
  <si>
    <t>06486-G-104</t>
  </si>
  <si>
    <t>06069-G-043</t>
  </si>
  <si>
    <t>06067-G-042</t>
  </si>
  <si>
    <t>06506-G-124</t>
  </si>
  <si>
    <t>06514-G-132</t>
  </si>
  <si>
    <t>06515-G-133</t>
  </si>
  <si>
    <t>06528-G-146</t>
  </si>
  <si>
    <t>06464-G-082</t>
  </si>
  <si>
    <t>05843-G-038</t>
  </si>
  <si>
    <t>06479-G-097</t>
  </si>
  <si>
    <t>06078-G-045</t>
  </si>
  <si>
    <t>06532-G-150</t>
  </si>
  <si>
    <t>06244-G-060</t>
  </si>
  <si>
    <t>06489-G-107</t>
  </si>
  <si>
    <t>05842-G-037</t>
  </si>
  <si>
    <t>06082-G-049</t>
  </si>
  <si>
    <t>06129-G-056</t>
  </si>
  <si>
    <t>06463-G-081</t>
  </si>
  <si>
    <t>06468-G-086</t>
  </si>
  <si>
    <t>06469-G-087</t>
  </si>
  <si>
    <t>05611-G-025</t>
  </si>
  <si>
    <t>06520-G-138</t>
  </si>
  <si>
    <t>06525-G-143</t>
  </si>
  <si>
    <t>06516-G-134</t>
  </si>
  <si>
    <t>06533-G-151</t>
  </si>
  <si>
    <t>06128-G-055</t>
  </si>
  <si>
    <t>06491-G-109</t>
  </si>
  <si>
    <t>06482-G-100</t>
  </si>
  <si>
    <t>06153-G-058</t>
  </si>
  <si>
    <t>06117-G-050</t>
  </si>
  <si>
    <t>06499-G-117</t>
  </si>
  <si>
    <t>06523-G-141</t>
  </si>
  <si>
    <t>06490-G-108</t>
  </si>
  <si>
    <t>06500-G-118</t>
  </si>
  <si>
    <t>06509-G-127</t>
  </si>
  <si>
    <t>06485-G-103</t>
  </si>
  <si>
    <t>05735-G-031</t>
  </si>
  <si>
    <t>06447-G-065</t>
  </si>
  <si>
    <t>06508-G-126</t>
  </si>
  <si>
    <t>05505-G-022</t>
  </si>
  <si>
    <t>06152-G-057</t>
  </si>
  <si>
    <t>06458-G-076</t>
  </si>
  <si>
    <t>06456-G-074</t>
  </si>
  <si>
    <t>06505-G-123</t>
  </si>
  <si>
    <t>06452-G-070</t>
  </si>
  <si>
    <t>05605-G-024</t>
  </si>
  <si>
    <t>06529-G-147</t>
  </si>
  <si>
    <t>06451-G-069</t>
  </si>
  <si>
    <t>05900-G-039</t>
  </si>
  <si>
    <t>06530-G-148</t>
  </si>
  <si>
    <t>06495-G-113</t>
  </si>
  <si>
    <t>06471-G-089</t>
  </si>
  <si>
    <t>06504-G-122</t>
  </si>
  <si>
    <t>06494-G-112</t>
  </si>
  <si>
    <t>06466-G-084</t>
  </si>
  <si>
    <t>06501-G-119</t>
  </si>
  <si>
    <t>06449-G-067</t>
  </si>
  <si>
    <t>06080-G-047</t>
  </si>
  <si>
    <t>06503-G-121</t>
  </si>
  <si>
    <t>06483-G-101</t>
  </si>
  <si>
    <t>06450-G-068</t>
  </si>
  <si>
    <t>06470-G-088</t>
  </si>
  <si>
    <t>06480-G-098</t>
  </si>
  <si>
    <t>06465-G-083</t>
  </si>
  <si>
    <t>06476-G-094</t>
  </si>
  <si>
    <t>06493-G-111</t>
  </si>
  <si>
    <t>06511-G-129</t>
  </si>
  <si>
    <t>06531-G-149</t>
  </si>
  <si>
    <t>06478-G-096</t>
  </si>
  <si>
    <t>06534-G-152</t>
  </si>
  <si>
    <t>06077-G-044</t>
  </si>
  <si>
    <t>06079-G-046</t>
  </si>
  <si>
    <t>06455-G-073</t>
  </si>
  <si>
    <t>06507-G-125</t>
  </si>
  <si>
    <t>06512-G-130</t>
  </si>
  <si>
    <t>06517-G-135</t>
  </si>
  <si>
    <t>06472-G-090</t>
  </si>
  <si>
    <t>06484-G-102</t>
  </si>
  <si>
    <t>06522-G-140</t>
  </si>
  <si>
    <t>06473-G-091</t>
  </si>
  <si>
    <t>06527-G-145</t>
  </si>
  <si>
    <t>06475-G-093</t>
  </si>
  <si>
    <t>06513-G-131</t>
  </si>
  <si>
    <t>04372-G-011</t>
  </si>
  <si>
    <t>04375-G-011</t>
  </si>
  <si>
    <t>04383-G-011</t>
  </si>
  <si>
    <t>06459-G-077</t>
  </si>
  <si>
    <t>06042-G-041</t>
  </si>
  <si>
    <t>06474-G-092</t>
  </si>
  <si>
    <t>06526-G-144</t>
  </si>
  <si>
    <t>04385-G-011</t>
  </si>
  <si>
    <t>06498-G-116</t>
  </si>
  <si>
    <t>06119-G-051</t>
  </si>
  <si>
    <t>06120-G-052</t>
  </si>
  <si>
    <t>06121-G-053</t>
  </si>
  <si>
    <t>06122-G-054</t>
  </si>
  <si>
    <t>06492-G-110</t>
  </si>
  <si>
    <t>06487-G-105</t>
  </si>
  <si>
    <t>06454-G-072</t>
  </si>
  <si>
    <t>06448-G-066</t>
  </si>
  <si>
    <t>06496-G-114</t>
  </si>
  <si>
    <t>06497-G-115</t>
  </si>
  <si>
    <t>06081-G-048</t>
  </si>
  <si>
    <t>06176-G-059</t>
  </si>
  <si>
    <t>06578-H-154</t>
  </si>
  <si>
    <t>06575-H-151</t>
  </si>
  <si>
    <t>06587-H-163</t>
  </si>
  <si>
    <t>06560-H-136</t>
  </si>
  <si>
    <t>06583-H-159</t>
  </si>
  <si>
    <t>06588-H-164</t>
  </si>
  <si>
    <t>06571-H-147</t>
  </si>
  <si>
    <t>06200-H-102</t>
  </si>
  <si>
    <t>06193-H-101</t>
  </si>
  <si>
    <t>05320-H-086</t>
  </si>
  <si>
    <t>06572-H-148</t>
  </si>
  <si>
    <t>06576-H-152</t>
  </si>
  <si>
    <t>06573-H-149</t>
  </si>
  <si>
    <t>06191-H-099</t>
  </si>
  <si>
    <t>06570-H-146</t>
  </si>
  <si>
    <t>06073-H-096</t>
  </si>
  <si>
    <t>06585-H-161</t>
  </si>
  <si>
    <t>06579-H-155</t>
  </si>
  <si>
    <t>05941-H-092</t>
  </si>
  <si>
    <t>06574-H-150</t>
  </si>
  <si>
    <t>06561-H-137</t>
  </si>
  <si>
    <t>06562-H-138</t>
  </si>
  <si>
    <t>05529-H-089</t>
  </si>
  <si>
    <t>05608-H-090</t>
  </si>
  <si>
    <t>06581-H-157</t>
  </si>
  <si>
    <t>06185-H-097</t>
  </si>
  <si>
    <t>06187-H-098</t>
  </si>
  <si>
    <t>06580-H-156</t>
  </si>
  <si>
    <t>06072-H-095</t>
  </si>
  <si>
    <t>06568-H-144</t>
  </si>
  <si>
    <t>06567-H-143</t>
  </si>
  <si>
    <t>06584-H-160</t>
  </si>
  <si>
    <t>06065-H-094</t>
  </si>
  <si>
    <t>06047-H-093</t>
  </si>
  <si>
    <t>06565-H-141</t>
  </si>
  <si>
    <t>06586-H-162</t>
  </si>
  <si>
    <t>06564-H-140</t>
  </si>
  <si>
    <t>06192-H-100</t>
  </si>
  <si>
    <t>06577-H-153</t>
  </si>
  <si>
    <t>06566-H-142</t>
  </si>
  <si>
    <t>06582-H-158</t>
  </si>
  <si>
    <t>06563-H-139</t>
  </si>
  <si>
    <t>06205-H-104</t>
  </si>
  <si>
    <t>06569-H-145</t>
  </si>
  <si>
    <t>06229-H-106</t>
  </si>
  <si>
    <t>06202-H-103</t>
  </si>
  <si>
    <t>06612-K-242</t>
  </si>
  <si>
    <t>05633-K-217</t>
  </si>
  <si>
    <t>06136-K-228</t>
  </si>
  <si>
    <t>06620-K-250</t>
  </si>
  <si>
    <t>06617-K-247</t>
  </si>
  <si>
    <t>06623-K-253</t>
  </si>
  <si>
    <t>05476-K-208</t>
  </si>
  <si>
    <t>06626-K-256</t>
  </si>
  <si>
    <t>06214-K-232</t>
  </si>
  <si>
    <t>06606-K-236</t>
  </si>
  <si>
    <t>06615-K-245</t>
  </si>
  <si>
    <t>06135-K-227</t>
  </si>
  <si>
    <t>06607-K-237</t>
  </si>
  <si>
    <t>06608-K-238</t>
  </si>
  <si>
    <t>06139-K-229</t>
  </si>
  <si>
    <t>03301-K-100</t>
  </si>
  <si>
    <t>05481-K-213</t>
  </si>
  <si>
    <t>05478-K-210</t>
  </si>
  <si>
    <t>06625-K-255</t>
  </si>
  <si>
    <t>06628-K-258</t>
  </si>
  <si>
    <t>00099-K-023</t>
  </si>
  <si>
    <t>05480-K-212</t>
  </si>
  <si>
    <t>05477-K-209</t>
  </si>
  <si>
    <t>03300-K-099</t>
  </si>
  <si>
    <t>00100-K-024</t>
  </si>
  <si>
    <t>06619-K-249</t>
  </si>
  <si>
    <t>06613-K-243</t>
  </si>
  <si>
    <t>06616-K-246</t>
  </si>
  <si>
    <t>06252-K-233</t>
  </si>
  <si>
    <t>06611-K-241</t>
  </si>
  <si>
    <t>06629-K-259</t>
  </si>
  <si>
    <t>06627-K-257</t>
  </si>
  <si>
    <t>06618-K-248</t>
  </si>
  <si>
    <t>06622-K-252</t>
  </si>
  <si>
    <t>06610-K-240</t>
  </si>
  <si>
    <t>06624-K-254</t>
  </si>
  <si>
    <t>06614-K-244</t>
  </si>
  <si>
    <t>06609-K-239</t>
  </si>
  <si>
    <t>06199-K-230</t>
  </si>
  <si>
    <t>06605-K-235</t>
  </si>
  <si>
    <t>06621-K-251</t>
  </si>
  <si>
    <t>05512-K-214</t>
  </si>
  <si>
    <t>02470-K-072</t>
  </si>
  <si>
    <t>04298-K-129</t>
  </si>
  <si>
    <t>05332-K-192</t>
  </si>
  <si>
    <t>06203-K-231</t>
  </si>
  <si>
    <t>06604-K-234</t>
  </si>
  <si>
    <t>06644-L-035</t>
  </si>
  <si>
    <t>06647-L-038</t>
  </si>
  <si>
    <t>05993-L-014</t>
  </si>
  <si>
    <t>06656-L-047</t>
  </si>
  <si>
    <t>06640-L-031</t>
  </si>
  <si>
    <t>06637-L-028</t>
  </si>
  <si>
    <t>06654-L-045</t>
  </si>
  <si>
    <t>05997-L-015</t>
  </si>
  <si>
    <t>06632-L-023</t>
  </si>
  <si>
    <t>06645-L-036</t>
  </si>
  <si>
    <t>06633-L-024</t>
  </si>
  <si>
    <t>06642-L-033</t>
  </si>
  <si>
    <t>06650-L-041</t>
  </si>
  <si>
    <t>06651-L-042</t>
  </si>
  <si>
    <t>06652-L-043</t>
  </si>
  <si>
    <t>06141-L-016</t>
  </si>
  <si>
    <t>06189-L-019</t>
  </si>
  <si>
    <t>06639-L-030</t>
  </si>
  <si>
    <t>06630-L-021</t>
  </si>
  <si>
    <t>06641-L-032</t>
  </si>
  <si>
    <t>06643-L-034</t>
  </si>
  <si>
    <t>06646-L-037</t>
  </si>
  <si>
    <t>06634-L-025</t>
  </si>
  <si>
    <t>06144-L-017</t>
  </si>
  <si>
    <t>06188-L-018</t>
  </si>
  <si>
    <t>06648-L-039</t>
  </si>
  <si>
    <t>03713-L-011</t>
  </si>
  <si>
    <t>06638-L-029</t>
  </si>
  <si>
    <t>06635-L-026</t>
  </si>
  <si>
    <t>06655-L-046</t>
  </si>
  <si>
    <t>06653-L-044</t>
  </si>
  <si>
    <t>05797-L-013</t>
  </si>
  <si>
    <t>06631-L-022</t>
  </si>
  <si>
    <t>06636-L-027</t>
  </si>
  <si>
    <t>06162-M-071</t>
  </si>
  <si>
    <t>06165-M-074</t>
  </si>
  <si>
    <t>06661-M-092</t>
  </si>
  <si>
    <t>06164-M-073</t>
  </si>
  <si>
    <t>06686-M-117</t>
  </si>
  <si>
    <t>06163-M-072</t>
  </si>
  <si>
    <t>06166-M-075</t>
  </si>
  <si>
    <t>06688-M-119</t>
  </si>
  <si>
    <t>06687-M-118</t>
  </si>
  <si>
    <t>06682-M-113</t>
  </si>
  <si>
    <t>06671-M-102</t>
  </si>
  <si>
    <t>06275-M-082</t>
  </si>
  <si>
    <t>06658-M-089</t>
  </si>
  <si>
    <t>06224-M-076</t>
  </si>
  <si>
    <t>06685-M-116</t>
  </si>
  <si>
    <t>06680-M-111</t>
  </si>
  <si>
    <t>06274-M-081</t>
  </si>
  <si>
    <t>06279-M-086</t>
  </si>
  <si>
    <t>06673-M-104</t>
  </si>
  <si>
    <t>06105-M-068</t>
  </si>
  <si>
    <t>06107-M-070</t>
  </si>
  <si>
    <t>06104-M-067</t>
  </si>
  <si>
    <t>06260-M-078</t>
  </si>
  <si>
    <t>06276-M-083</t>
  </si>
  <si>
    <t>06277-M-084</t>
  </si>
  <si>
    <t>06665-M-096</t>
  </si>
  <si>
    <t>06676-M-107</t>
  </si>
  <si>
    <t>06678-M-109</t>
  </si>
  <si>
    <t>06259-M-077</t>
  </si>
  <si>
    <t>06679-M-110</t>
  </si>
  <si>
    <t>06272-M-079</t>
  </si>
  <si>
    <t>06103-M-066</t>
  </si>
  <si>
    <t>06106-M-069</t>
  </si>
  <si>
    <t>06668-M-099</t>
  </si>
  <si>
    <t>06278-M-085</t>
  </si>
  <si>
    <t>06660-M-091</t>
  </si>
  <si>
    <t>06273-M-080</t>
  </si>
  <si>
    <t>06664-M-095</t>
  </si>
  <si>
    <t>06666-M-097</t>
  </si>
  <si>
    <t>06659-M-090</t>
  </si>
  <si>
    <t>06689-M-120</t>
  </si>
  <si>
    <t>06280-M-087</t>
  </si>
  <si>
    <t>06674-M-105</t>
  </si>
  <si>
    <t>06684-M-115</t>
  </si>
  <si>
    <t>06670-M-101</t>
  </si>
  <si>
    <t>06663-M-094</t>
  </si>
  <si>
    <t>06681-M-112</t>
  </si>
  <si>
    <t>06662-M-093</t>
  </si>
  <si>
    <t>06675-M-106</t>
  </si>
  <si>
    <t>06677-M-108</t>
  </si>
  <si>
    <t>06669-M-100</t>
  </si>
  <si>
    <t>04106-M-045</t>
  </si>
  <si>
    <t>06667-M-098</t>
  </si>
  <si>
    <t>05550-M-063</t>
  </si>
  <si>
    <t>06657-M-088</t>
  </si>
  <si>
    <t>06088-M-065</t>
  </si>
  <si>
    <t>06672-M-103</t>
  </si>
  <si>
    <t>06683-M-114</t>
  </si>
  <si>
    <t>06266-N-398</t>
  </si>
  <si>
    <t>06707-N-416</t>
  </si>
  <si>
    <t>06714-N-423</t>
  </si>
  <si>
    <t>06710-N-419</t>
  </si>
  <si>
    <t>06718-N-427</t>
  </si>
  <si>
    <t>05807-N-356</t>
  </si>
  <si>
    <t>06733-N-442</t>
  </si>
  <si>
    <t>06198-N-379</t>
  </si>
  <si>
    <t>06724-N-433</t>
  </si>
  <si>
    <t>06725-N-434</t>
  </si>
  <si>
    <t>06734-N-443</t>
  </si>
  <si>
    <t>06738-N-447</t>
  </si>
  <si>
    <t>06690-N-399</t>
  </si>
  <si>
    <t>06727-N-436</t>
  </si>
  <si>
    <t>06215-N-385</t>
  </si>
  <si>
    <t>06701-N-410</t>
  </si>
  <si>
    <t>06213-N-384</t>
  </si>
  <si>
    <t>06750-N-459</t>
  </si>
  <si>
    <t>06695-N-404</t>
  </si>
  <si>
    <t>06146-N-376</t>
  </si>
  <si>
    <t>06730-N-439</t>
  </si>
  <si>
    <t>05661-N-331</t>
  </si>
  <si>
    <t>06732-N-441</t>
  </si>
  <si>
    <t>06740-N-449</t>
  </si>
  <si>
    <t>05443-N-326</t>
  </si>
  <si>
    <t>06741-N-450</t>
  </si>
  <si>
    <t>06237-N-395</t>
  </si>
  <si>
    <t>06726-N-435</t>
  </si>
  <si>
    <t>06225-N-391</t>
  </si>
  <si>
    <t>05669-N-339</t>
  </si>
  <si>
    <t>06708-N-417</t>
  </si>
  <si>
    <t>06227-N-392</t>
  </si>
  <si>
    <t>06692-N-401</t>
  </si>
  <si>
    <t>06752-N-461</t>
  </si>
  <si>
    <t>06075-N-368</t>
  </si>
  <si>
    <t>05665-N-335</t>
  </si>
  <si>
    <t>06709-N-418</t>
  </si>
  <si>
    <t>05675-N-345</t>
  </si>
  <si>
    <t>06720-N-429</t>
  </si>
  <si>
    <t>06739-N-448</t>
  </si>
  <si>
    <t>05679-N-349</t>
  </si>
  <si>
    <t>06746-N-455</t>
  </si>
  <si>
    <t>06712-N-421</t>
  </si>
  <si>
    <t>06145-N-375</t>
  </si>
  <si>
    <t>06751-N-460</t>
  </si>
  <si>
    <t>06226-N-394</t>
  </si>
  <si>
    <t>06212-N-383</t>
  </si>
  <si>
    <t>06216-N-386</t>
  </si>
  <si>
    <t>06723-N-432</t>
  </si>
  <si>
    <t>06130-N-371</t>
  </si>
  <si>
    <t>06700-N-409</t>
  </si>
  <si>
    <t>06703-N-412</t>
  </si>
  <si>
    <t>05674-N-344</t>
  </si>
  <si>
    <t>04077-N-236</t>
  </si>
  <si>
    <t>06691-N-400</t>
  </si>
  <si>
    <t>06705-N-414</t>
  </si>
  <si>
    <t>06148-N-378</t>
  </si>
  <si>
    <t>05662-N-332</t>
  </si>
  <si>
    <t>06715-N-424</t>
  </si>
  <si>
    <t>06742-N-451</t>
  </si>
  <si>
    <t>06731-N-440</t>
  </si>
  <si>
    <t>06735-N-444</t>
  </si>
  <si>
    <t>06713-N-422</t>
  </si>
  <si>
    <t>05456-N-327</t>
  </si>
  <si>
    <t>06716-N-425</t>
  </si>
  <si>
    <t>05804-N-353</t>
  </si>
  <si>
    <t>06729-N-438</t>
  </si>
  <si>
    <t>06737-N-446</t>
  </si>
  <si>
    <t>06704-N-413</t>
  </si>
  <si>
    <t>06753-N-462</t>
  </si>
  <si>
    <t>06719-N-428</t>
  </si>
  <si>
    <t>06736-N-445</t>
  </si>
  <si>
    <t>05995-N-364</t>
  </si>
  <si>
    <t>05812-N-361</t>
  </si>
  <si>
    <t>05671-N-341</t>
  </si>
  <si>
    <t>06217-N-387</t>
  </si>
  <si>
    <t>06694-N-403</t>
  </si>
  <si>
    <t>06147-N-377</t>
  </si>
  <si>
    <t>06228-N-393</t>
  </si>
  <si>
    <t>06219-N-388</t>
  </si>
  <si>
    <t>06711-N-420</t>
  </si>
  <si>
    <t>06745-N-454</t>
  </si>
  <si>
    <t>06702-N-411</t>
  </si>
  <si>
    <t>06722-N-431</t>
  </si>
  <si>
    <t>06744-N-453</t>
  </si>
  <si>
    <t>05813-N-362</t>
  </si>
  <si>
    <t>06238-N-396</t>
  </si>
  <si>
    <t>05676-N-346</t>
  </si>
  <si>
    <t>05808-N-357</t>
  </si>
  <si>
    <t>06696-N-405</t>
  </si>
  <si>
    <t>06697-N-406</t>
  </si>
  <si>
    <t>06698-N-407</t>
  </si>
  <si>
    <t>06699-N-408</t>
  </si>
  <si>
    <t>06090-N-369</t>
  </si>
  <si>
    <t>06223-N-390</t>
  </si>
  <si>
    <t>05803-N-352</t>
  </si>
  <si>
    <t>06749-N-458</t>
  </si>
  <si>
    <t>06748-N-457</t>
  </si>
  <si>
    <t>06220-N-389</t>
  </si>
  <si>
    <t>06131-N-372</t>
  </si>
  <si>
    <t>05677-N-347</t>
  </si>
  <si>
    <t>05670-N-340</t>
  </si>
  <si>
    <t>06721-N-430</t>
  </si>
  <si>
    <t>06743-N-452</t>
  </si>
  <si>
    <t>06728-N-437</t>
  </si>
  <si>
    <t>05810-N-359</t>
  </si>
  <si>
    <t>06706-N-415</t>
  </si>
  <si>
    <t>05077-N-291</t>
  </si>
  <si>
    <t>06693-N-402</t>
  </si>
  <si>
    <t>06747-N-456</t>
  </si>
  <si>
    <t>06396-P-017</t>
  </si>
  <si>
    <t>06398-P-019</t>
  </si>
  <si>
    <t>06397-P-018</t>
  </si>
  <si>
    <t>05917-P-014</t>
  </si>
  <si>
    <t>06395-P-016</t>
  </si>
  <si>
    <t>06363-Q-053</t>
  </si>
  <si>
    <t>06369-Q-059</t>
  </si>
  <si>
    <t>06068-Q-041</t>
  </si>
  <si>
    <t>06358-Q-048</t>
  </si>
  <si>
    <t>06066-Q-040</t>
  </si>
  <si>
    <t>06359-Q-049</t>
  </si>
  <si>
    <t>06379-Q-069</t>
  </si>
  <si>
    <t>06070-Q-042</t>
  </si>
  <si>
    <t>06392-Q-082</t>
  </si>
  <si>
    <t>06384-Q-074</t>
  </si>
  <si>
    <t>06389-Q-079</t>
  </si>
  <si>
    <t>06385-Q-075</t>
  </si>
  <si>
    <t>06386-Q-076</t>
  </si>
  <si>
    <t>06383-Q-073</t>
  </si>
  <si>
    <t>06390-Q-080</t>
  </si>
  <si>
    <t>06362-Q-052</t>
  </si>
  <si>
    <t>06361-Q-051</t>
  </si>
  <si>
    <t>05483-Q-038</t>
  </si>
  <si>
    <t>06118-Q-045</t>
  </si>
  <si>
    <t>06360-Q-050</t>
  </si>
  <si>
    <t>06367-Q-057</t>
  </si>
  <si>
    <t>06368-Q-058</t>
  </si>
  <si>
    <t>06371-Q-061</t>
  </si>
  <si>
    <t>06375-Q-065</t>
  </si>
  <si>
    <t>06378-Q-068</t>
  </si>
  <si>
    <t>06364-Q-054</t>
  </si>
  <si>
    <t>06365-Q-055</t>
  </si>
  <si>
    <t>06366-Q-056</t>
  </si>
  <si>
    <t>06370-Q-060</t>
  </si>
  <si>
    <t>06377-Q-067</t>
  </si>
  <si>
    <t>06391-Q-081</t>
  </si>
  <si>
    <t>06116-Q-044</t>
  </si>
  <si>
    <t>06387-Q-077</t>
  </si>
  <si>
    <t>06376-Q-066</t>
  </si>
  <si>
    <t>06373-Q-063</t>
  </si>
  <si>
    <t>06357-Q-047</t>
  </si>
  <si>
    <t>06388-Q-078</t>
  </si>
  <si>
    <t>06393-Q-083</t>
  </si>
  <si>
    <t>06151-Q-046</t>
  </si>
  <si>
    <t>06374-Q-064</t>
  </si>
  <si>
    <t>06382-Q-072</t>
  </si>
  <si>
    <t>06394-Q-084</t>
  </si>
  <si>
    <t>06380-Q-070</t>
  </si>
  <si>
    <t>05435-Q-035</t>
  </si>
  <si>
    <t>06381-Q-071</t>
  </si>
  <si>
    <t>05482-Q-037</t>
  </si>
  <si>
    <t>06372-Q-062</t>
  </si>
  <si>
    <t>06589-J-069</t>
  </si>
  <si>
    <t>06590-J-070</t>
  </si>
  <si>
    <t>06046-J-054</t>
  </si>
  <si>
    <t>06197-J-064</t>
  </si>
  <si>
    <t>06039-J-050</t>
  </si>
  <si>
    <t>06172-J-061</t>
  </si>
  <si>
    <t>06597-J-077</t>
  </si>
  <si>
    <t>06160-J-060</t>
  </si>
  <si>
    <t>06167-J-058</t>
  </si>
  <si>
    <t>06602-J-082</t>
  </si>
  <si>
    <t>06207-J-062</t>
  </si>
  <si>
    <t>05495-J-049</t>
  </si>
  <si>
    <t>06601-J-081</t>
  </si>
  <si>
    <t>06168-J-059</t>
  </si>
  <si>
    <t>06208-J-063</t>
  </si>
  <si>
    <t>06043-J-052</t>
  </si>
  <si>
    <t>06044-J-053</t>
  </si>
  <si>
    <t>06059-J-057</t>
  </si>
  <si>
    <t>06599-J-079</t>
  </si>
  <si>
    <t>06231-J-065</t>
  </si>
  <si>
    <t>06057-J-055</t>
  </si>
  <si>
    <t>06058-J-056</t>
  </si>
  <si>
    <t>06234-J-066</t>
  </si>
  <si>
    <t>06236-J-067</t>
  </si>
  <si>
    <t>06595-J-075</t>
  </si>
  <si>
    <t>06592-J-072</t>
  </si>
  <si>
    <t>06591-J-071</t>
  </si>
  <si>
    <t>06594-J-074</t>
  </si>
  <si>
    <t>06596-J-076</t>
  </si>
  <si>
    <t>06598-J-078</t>
  </si>
  <si>
    <t>06600-J-080</t>
  </si>
  <si>
    <t>06040-J-051</t>
  </si>
  <si>
    <t>06593-J-073</t>
  </si>
  <si>
    <t>06603-J-083</t>
  </si>
  <si>
    <t>Unit 703, Aria Building, Amaia Steps Alabang, Aria Bldg., Alabang-Zapote Road, Brgy. Almanza Uno, Las Pinas City 1750          FA: 48.75 sqm</t>
  </si>
  <si>
    <t>Unit 810, Helena Building, Amaia Steps Alabang, Alabang-Zapote Road, Brgy. Almanza Uno, Las Pinas City 1750          FA: 32.5 sqm</t>
  </si>
  <si>
    <t>Unit No. 305, 3Rd Floor, Esperanza Bldg., Amaia Steps Alabang, Alabang Zapote Road, Brgy. Almanza Dos, Las Pinas City, Mm          FA: 24.37 sqm</t>
  </si>
  <si>
    <t>Unit 619 Amaia Steps Alabang, Esperanza Bldg., Alabang-Zapote Rd., Almanza Uno, City Of Las Pinas, Metro Manila          FA: 24.37 sqm</t>
  </si>
  <si>
    <t>Unit 403, Helena Bldg., Amaia Steps Alabang, Alabang-Zapote Rd., Brgy. Almanza Uno, Las Piñas City, Metro Manila          FA: 24.37 sqm</t>
  </si>
  <si>
    <t>Unit 319, 3Rd Floor, Maricielo Villas Pontevedra  Bldg., Diego Cerra Ave., Brgy. Pulang Lupa Uno, Las Piñas City          FA: 77 sqm</t>
  </si>
  <si>
    <t>Unit 305, 3Rd Flooe, Mari Cielo Villas, Diego Cera Ave.Pulang Lupa Uno, Las Piñas          FA: 42.5 sqm</t>
  </si>
  <si>
    <t>Unit Rt-21B, 21St Floor, Rizal Tower Building, Jp. Rizal Avenue, Poblacion, Makati City          FA: 283 sqm</t>
  </si>
  <si>
    <t>Unit 17K, Park Terraces Tower 2, Makati City          FA: 66 sqm</t>
  </si>
  <si>
    <t>Unit 124, 1St Floor, Avida Towers. San Lorenzo Tower 2, Chino Roces Ave., Pio Del Pilar, Makati City          FA: 61.24 sqm</t>
  </si>
  <si>
    <t>Unit P, 3Rd Floor, Tower 2, Avida Towers Makati West, San Antonio, Makati City, Mm          FA: 49.98 sqm</t>
  </si>
  <si>
    <t>Unit Cmm-2031A, 20/F Centuria Medical Makati, Kalayaan Ave., Brgy. Poblacion, Makati City          FA: 29.61 sqm</t>
  </si>
  <si>
    <t>Unit 823, 8/F, Avida Towers San Lorenzo, Tower 1, Chino Roces Ave., Brgy. Pio Del Pilar, Makati City          FA: 34.44 sqm</t>
  </si>
  <si>
    <t>Unit 302, 3Rd Floor, Tower 2, Avida Towers San Lazaro, Chino Roces Avenue, Brgy. Pio Del Pilar, Makati City, Mm          FA: 38.31 sqm</t>
  </si>
  <si>
    <t>Unit 16G, Gateway Garden Ridge, Edsa, Mandaluyong          FA: 66.39 sqm</t>
  </si>
  <si>
    <t>Unit 18H Bldg. 1, Twin Oaks Place Condominium, Along Shaw Blvd., Mandaluyong City          FA: 31.52 sqm</t>
  </si>
  <si>
    <t>Unit 3208A, Mjc Drive, Celadon Park Manila Tower 3, Brgy. 350 - Santa Cruz, Manila City          FA: 69 sqm</t>
  </si>
  <si>
    <t>Unit 307, 3Rd Floor, Sorrel Residences, Sociego St., Sampaloc, Manila City, Mm          FA: 58 sqm</t>
  </si>
  <si>
    <t>Unit 418, 4/F, Wynn Plaza Condominium Tower B, Malvar Corner Leon Guinto &amp; Agoncillo Streets, Malate, Manila          FA: 49.23 sqm</t>
  </si>
  <si>
    <t>Unit L17-14 Level 17, Galicia St., Torre Central, Barangay 397 - Sampaloc, Manila City, 1015          FA: 25.55 sqm</t>
  </si>
  <si>
    <t>Unit No. 108, 1St Floor, A. Delas Alas St., Manila Rivercity Residences, Kumagawa Bldg., Brgy. 880 - Santa Ana, Manila City 1009          FA: 32.28 sqm</t>
  </si>
  <si>
    <t>Unit 2416, G.M. Tolentino St., Crown Tower University Belt Condominium, Brgy. 396 - Sampaloc, Manila City          FA: 22.2 sqm</t>
  </si>
  <si>
    <t>Unit 2509 G.M. Tolentino St., Crown Tower University Belt Condominium,  Brgy. 396 - Sampaloc, Manila City          FA: 21.16 sqm</t>
  </si>
  <si>
    <t>Unit 317 3F, Yangtze Bldg., A. Delas Alas St., Manila Rivercity Residences, Brgy. 880-Santa Ana, Manila City 1009          FA: 21.05 sqm</t>
  </si>
  <si>
    <t>Parking Unit No. 17, Basement, Tower 7, Avida Towers Sucat, Tower 7, Dr. A. San Dionisio, Parañaque City          FA: 12.5 sqm</t>
  </si>
  <si>
    <t>Unit G15, Ground Floor, Miami Building, Azure Urban Resort Residences, Bicutan, Parañaque City          FA: 38.38 sqm</t>
  </si>
  <si>
    <t>Unit No. 6G Dr. A. Santos Ave., Tower 7, Avida Towers Sucat San Dionisio City Of Parañaque          FA: 45.8 sqm</t>
  </si>
  <si>
    <t>Unit 1401 14/F, Pacific Coast Plaza Condo., Coastal Road.,          FA: 198.08 sqm</t>
  </si>
  <si>
    <t>Unit 702, Pacific Coast Plaza, Villamar 1St St., Tambo          FA: 172.69 sqm</t>
  </si>
  <si>
    <t>Unit 604 6/F Pacific Coast Plaza, Coastal Road,          FA: 167.09 sqm</t>
  </si>
  <si>
    <t>Unit 703, Pacific Coast Plaza, Villamar 1St St., Tambo          FA: 164.62 sqm</t>
  </si>
  <si>
    <t>Unit 110, Dr. Arcadio Santos Ave., Tower 8, Avida Towers Sucat, Brgy. San Dionisio, Paranaque City 1700          FA: 34.53 sqm</t>
  </si>
  <si>
    <t>Unit 719, Tower 8, Avida Towers Sucat, Brgy. San Dionisio, Paranaque City 1700          FA: 22.16 sqm</t>
  </si>
  <si>
    <t>Unit 304, 3Rd Floor, Building A. Chateau Elysee, Doña Soledad Ave., Ext., Brgy. Moonwalk, Parañaque City          FA: 20 sqm</t>
  </si>
  <si>
    <t>Unit 218, Building C, Chateau Elysee, Brgy. Don Bosco, Parañaque City          FA: 24 sqm</t>
  </si>
  <si>
    <t>Unit 4I  Avida Towers Sucat Paranaque City          FA: 20 sqm</t>
  </si>
  <si>
    <t>Unit 3-F 3Rd Floor, Benrosi Plaza Condominium, Doña Soledad Extension, Brgy. Moonwalk, Parañaque City          FA: 23.49 sqm</t>
  </si>
  <si>
    <t>Unit 316, 3Rd Floor, Avida Towers Prime Taft, Tower 1, Taft Ave., San Isidro, Pasay City          FA: 52.28 sqm</t>
  </si>
  <si>
    <t>Unit 5043, Belmont Luxury Hotel Newport, Along Newport Blvd., Villamor Airbase, Pasay City          FA: 22.9 sqm</t>
  </si>
  <si>
    <t>Unit 2125, 21St Floor, Avida Towers Prime Taft Tower 3, Taft Ave. And Donada St., Barangay 36, Pasay City          FA: 22.4 sqm</t>
  </si>
  <si>
    <t>Unit 320, 3Rd Floor, Tower 2, Avida Towers Prime Taft, San Isidro, Pasay City          FA: 22.4 sqm</t>
  </si>
  <si>
    <t>Unit 2327 23Rd Floor, Tower 1, Avida Towers Prime Taft, Taft Ave., Pasay City          FA: 22.14 sqm</t>
  </si>
  <si>
    <t>Unit 3-2121, 21St Floor, Avida Towers Prime Taft, Tower 3, Taft. Ave., Brgy. 36, Pasay City 1300          FA: 22.64 sqm</t>
  </si>
  <si>
    <t>Unit 3-2120, 21St Floor, Avida Towers Prime Taft, Tower 3, Taft Ave., Brgy. 36, Pasay City 1300          FA: 22.4 sqm</t>
  </si>
  <si>
    <t>Unit 2105, Avida Towers Prime Taft, Tower 2, Along Taft Ave., Brgy. San Isidro, Pasay          FA: 22.4 sqm</t>
  </si>
  <si>
    <t>Unit No. 2201B, Blg. B, Central Park Condominium, D. Jorge St., San Roque, Pasay City          FA: 42 sqm</t>
  </si>
  <si>
    <t>Unit 2-1131, Avida Towers Prime Taft, Taft Avenue, Brgy. 36, Pasay City 1300          FA: 36.09 sqm</t>
  </si>
  <si>
    <t>Unit 3110, 3Rd Floor, Shore Residences Tower D, Seaside Blvd., Moa Complex, Pasay City, Mm          FA: 28.11 sqm</t>
  </si>
  <si>
    <t>Unit 2320, 23Rd Floor, Avida Towers Prime Taft, Tower 3, Taft Ave., San Isidro, Pasay City          FA: 22.4 sqm</t>
  </si>
  <si>
    <t>Units M10 &amp; M11, Mezzanine, Adb Avenue Tower, Adb Ave. &amp; Topaz Road, Brgy. Ugong, Pasig City 1604          FA: 116 sqm</t>
  </si>
  <si>
    <t>Unit M1, Mezzanine, Adb Avenue Tower, Adb Ave. &amp; Topaz Road, Brgy. Ugong, Pasig City 1604          FA: 115 sqm</t>
  </si>
  <si>
    <t>Unit 121, Ground Floor, Building M2 Of Sorrento Oasis, C. Raymundo Avenue, Rosario, Pasig City, Mm          FA: 29.87 sqm</t>
  </si>
  <si>
    <t>Unit 102 Ground Floor Ph. 1-B Palmdale Heights Sandoval Avenue, Brgy. Pinagbuhatan, Pasig City          FA: 50.54 sqm</t>
  </si>
  <si>
    <t>Unit 117 Upper Ground Floor, Banyan Bldg. East Raya Gardens, Mercedes Ave. San Miguel, Pasig City          FA: 62.5 sqm</t>
  </si>
  <si>
    <t>Slot 36, Second Podium, Avida Towers Astrea South Tower 1, Quirino Highway, Brgy. Pasong Putik, Novaliches, Quezon City, Mm          FA: 12.5 sqm</t>
  </si>
  <si>
    <t>1-2P43 (Covered Parking), Second Podium Level, Avida Towers Astrea South Tower 1, Brgy. Pasong Putik, Novaliches, Quezon City          FA: 12.5 sqm</t>
  </si>
  <si>
    <t>Unit 1-2P19, Covered Parking, Avida Towers Astrea South Tower 1, Quirino Highway, Brgy.  Pasong Putik, Novaliches, Quezon City          FA: 12.5 sqm</t>
  </si>
  <si>
    <t>Covered Parking Unit 1-Gl03, Ground Floor., First Podium Level, Avida Towers Astrea South Tower 1, Quirino Highway, Brgy. Pasong Putik Proper, Quezon City 1118          FA: 12.5 sqm</t>
  </si>
  <si>
    <t>Unit No. Ph.19, Osmena West ( Bldg.1),  Commonwealth By Century, Don Antonio Drive, Brgy. Batasan Hills, Quezon City          FA: 71.15 sqm</t>
  </si>
  <si>
    <t>Unit 504, Osmeña West Bldg. 1, Commonwealth By Century, Don Antonio Drive, Brgy. Batasan Hlls, Q.C.          FA: 63.9 sqm</t>
  </si>
  <si>
    <t>Unit 1057,Tower 3 Of Grass Residences, Nueva Vizcaya Corner Misamis Streets, Brgy.Sto. Cristo,Bago Bantay, Quezon City          FA: 52.52 sqm</t>
  </si>
  <si>
    <t>Unit L (2110) 21St Floor, Centro Tower, (Former Upper Storey) N. Domingo Street, Brgy. Kaunlaran, Cubao, Quezon City, Mm          FA: 48 sqm</t>
  </si>
  <si>
    <t>Unit 107, Ground Floor, Camia Bldg., Larossa In Capitol Hills Phase 1, Zuzuaregui Street, Brgy. Matandang Balara, Capitol District, Quezon City          FA: 36.04 sqm</t>
  </si>
  <si>
    <t>Unit 1-807 Quirino Highway, Avida Towers Astrea South Tower 1, Brgy. Pasong Putik Proper, Quezon City 1118          FA: 39.75 sqm</t>
  </si>
  <si>
    <t>Unit No. 308, 3Rd Floor., Cluster C. Golfhills Garden Villas, Golfhills Dr. Matandang Balara, Quezon City          FA: 65.75 sqm</t>
  </si>
  <si>
    <t>Unit 3304, 33Rd Floor, Tower 3, Avida Towers Vita, North Triangle, Diliman, Quezon City          FA: 26.55 sqm</t>
  </si>
  <si>
    <t>Unit 3406C, Regalia Park Tower C, P. Tuazon Blvd, Brgy. Socorro, Quezon City          FA: 34.25 sqm</t>
  </si>
  <si>
    <t>2321, 23Rd/F , Grass Residences Tower 2, Nueva Viscaya Corner Misamis &amp; Nueva Ecija Streets, Brgy. Sto. Cristo, Bago Bantay, Quezon City, Mm          FA: 26.91 sqm</t>
  </si>
  <si>
    <t>Unit 4116, 41St Floor, Princeton Residences, Aurora Blvd., Brgy. Valencia, New Manila, Quezon City          FA: 23.47 sqm</t>
  </si>
  <si>
    <t>Unit 1-719, Quirino Highway, Avida Towers Astrea South Tower 1, Brgy. Pasong Putik Proper, Quezon City 1118          FA: 22.4 sqm</t>
  </si>
  <si>
    <t>Unit 1-911, 9Tth Floor, Avida Towers Astrea South Tower 1, Quirino Highway, Brgy. Pasong Putik Proper, Quezon City 1118          FA: 22.4 sqm</t>
  </si>
  <si>
    <t>Unit 402, 4/F, Jjj Building, Iris Street, West Fairview, Quezon City          FA: 65 sqm</t>
  </si>
  <si>
    <t>Unit 316, 3Rd Floor, Trees Residences Tower 11, Quirino Highway, Brgy. Pasong Putik, Novaliches, Quezon City          FA: 20.26 sqm</t>
  </si>
  <si>
    <t>Unit 302, 3Rd Floor, Jjj Condominium, Iris Street, West Fairview, Quezon City          FA: 65 sqm</t>
  </si>
  <si>
    <t>Unit 1 11/Fa Avida Towers New Manila Tower 2, Bonny Serrano Avenue (Santolan Road) Brgy. Bagong Lipunan Ng Crame, Cubao Quezon City          FA: 25 sqm</t>
  </si>
  <si>
    <t>Unit 101, Ground Floor, Lot 4, Jjj Bldg., Interior Iris Street, Iris Manor,West Fairview, Brgy. Fairview, Quezon City          FA: 65 sqm</t>
  </si>
  <si>
    <t>Unit 301, 3Rd Floor, Lot 4, Jjj Bldg., Interior Iris Street, Iris Manor, West Fairview, Brgy. Fairview, Quezon City          FA: 65 sqm</t>
  </si>
  <si>
    <t>Unit 21M, 21St Floor Of Eastwood Le Grand Ii, Fullerton Road, Eastwood Expansion Libis, Quezon City          FA: 62 sqm</t>
  </si>
  <si>
    <t>Unit 11, 21St Floor Of Tower 1 Mezza Residences, Corner Aurora Boulevard, G. Araneta Avenue Ang Guirayan Street, Brgy. Dona Imelda, Quezon City          FA: 41.66 sqm</t>
  </si>
  <si>
    <t>Unit 15 33Rd Flr., Tower 4, Mezza Residences, Doña Imelda, Aurora Blvd., Corner, Araneta Avenue &amp; Guirayan Street, Quezon City          FA: 29.8 sqm</t>
  </si>
  <si>
    <t>Unit 107, Upper Ground Floor, Magnolia Place - Azalea Bldg., Tandang Sora Avenue, Brgy. Talipapa, Quezon City          FA: 64 sqm</t>
  </si>
  <si>
    <t>Unit 104, Upper Ground Floor, Victoria Building, Magnolia Place Capos Dos, Talipapa, Tandang Sora, Quezon City          FA: 64 sqm</t>
  </si>
  <si>
    <t>Unit 116 Upper Ground Floor Level,
 Magnolia Place, Brgy. Talipapa, Balintawak, Quezon City          FA: 58.5 sqm</t>
  </si>
  <si>
    <t>Parking Slot No. 94, Basement, Avida Towers One Union Place Tower 2, Arca South, Taguig City          FA: 12.5 sqm</t>
  </si>
  <si>
    <t>Unit A-8G, Arbor Lanes. Nexus St., Western Bicutan, City Of Taguig          FA: 171 sqm</t>
  </si>
  <si>
    <t>Unit 532, Avida Towers One Union Place Tower 2, Brgy. Bicutan, Taguig City          FA: 62.02 sqm</t>
  </si>
  <si>
    <t>Unit 02Q Fifth Ave. Place Condominium, Fort Bonifacio, Taguig City          FA: 35.79 sqm</t>
  </si>
  <si>
    <t>Unit 3-306, 3Rd Floor South Union Drive, Avida Towers Vireo, Tower 3, Brgy. Western Bicutan, Taguig City 1630          FA: 23.4 sqm</t>
  </si>
  <si>
    <t>Unit 308, 3Rd Floor, South Union Dr. Avida Towers One Union Place Tower 2, Brgy. Western Bicutan, Taguig City 1630          FA: 23.24 sqm</t>
  </si>
  <si>
    <t>Unit 416, 4/F Of Avida Towers One Union Place-Tower1, Arca South (Formerly Fti), Western Bictuan, Taguig City          FA: 22.8 sqm</t>
  </si>
  <si>
    <t>Parking Slot No. P2044, P2, Levi Mariano St., Grace Residences Tower 1, Brgy. Ususan, City Of Taguig          FA: 12.5 sqm</t>
  </si>
  <si>
    <t>Unit 322, 3Rd Floor, Hawthorn Building, Cedar Crest Condominium, Brgy. Bambang, Taguig City, Mm          FA: 52 sqm</t>
  </si>
  <si>
    <t>Unit 108/ Upper Ground, Royal Palm Residences (Phuket Bldg), Acacia Estate, Brgy. Bambang, Taguig City 1637          FA: 62 sqm</t>
  </si>
  <si>
    <t>Unit 1-2106, 21St Floor,Avida Towers, Altura Tower 1, Old National Road, Alabang Muntinlupa City          FA: 42.68 sqm</t>
  </si>
  <si>
    <t>Unit 2-2101, 21St Floor, Tower 2, Avida Tower Altura, National Road, Alabang, Muntinlupa, Mm          FA: 37.49 sqm</t>
  </si>
  <si>
    <t>Unit 2324, 23Rd Floor, Avida Towers Altura Tower 2, Old National Road, Brgy. Alabang, Muntinlupa City, Mm          FA: 22.4 sqm</t>
  </si>
  <si>
    <t>Unit 2-2410 Avida Towers, Altura Tower 2, Old National Road, Alabang, City Of Muntinlupa, Metro Manila          FA: 22.4 sqm</t>
  </si>
  <si>
    <t>Unit No. 1-2121, 21St Floor, Tower 1, Avida Towers Altura, Old National Road, Brgy. Alabang, Muntinlupa City, Mm          FA: 22.4 sqm</t>
  </si>
  <si>
    <t>Unit No.1-2115, 21St Floor, Tower 1, Avida Towers Altura, Old National Road, Brgy. Alabang, Muntinlupa City          FA: 22.93 sqm</t>
  </si>
  <si>
    <t>Unit No. 1-2009, 20/F, Avida Towers Altura Tower 1, Old National Road, Brgy. Alabang, Muntilupa City          FA: 22.4 sqm</t>
  </si>
  <si>
    <t>06094-O-382</t>
  </si>
  <si>
    <t>06101-O-389</t>
  </si>
  <si>
    <t>05792-O-365</t>
  </si>
  <si>
    <t>06343-O-391</t>
  </si>
  <si>
    <t>06099-O-387</t>
  </si>
  <si>
    <t>06102-O-390</t>
  </si>
  <si>
    <t>06093-O-381</t>
  </si>
  <si>
    <t>06095-O-383</t>
  </si>
  <si>
    <t>06096-O-384</t>
  </si>
  <si>
    <t>06097-O-385</t>
  </si>
  <si>
    <t>06098-O-386</t>
  </si>
  <si>
    <t>06100-O-388</t>
  </si>
  <si>
    <t>06156-LIP-301</t>
  </si>
  <si>
    <t>Von: +63(927)1336280 / +63(043)7570469</t>
  </si>
  <si>
    <t>05643-DAG-264</t>
  </si>
  <si>
    <t>06085-DAG-285</t>
  </si>
  <si>
    <t>06258-B-400</t>
  </si>
  <si>
    <t>06349-B-409</t>
  </si>
  <si>
    <t>06345-B-405</t>
  </si>
  <si>
    <t>06352-B-412</t>
  </si>
  <si>
    <t>06346-B-406</t>
  </si>
  <si>
    <t>06355-B-415</t>
  </si>
  <si>
    <t>05799-B-360</t>
  </si>
  <si>
    <t>06348-B-408</t>
  </si>
  <si>
    <t>06182-B-394</t>
  </si>
  <si>
    <t>Unit 2003, 20F, Wind Residences Tower 3, Brgy. Maharlika West, Tagaytay City, Cavite          FA: 28.72 sqm</t>
  </si>
  <si>
    <t>06351-B-411</t>
  </si>
  <si>
    <t>06356-B-416</t>
  </si>
  <si>
    <t>06113-B-387</t>
  </si>
  <si>
    <t>06124-B-388</t>
  </si>
  <si>
    <t>06347-B-407</t>
  </si>
  <si>
    <t>06354-B-414</t>
  </si>
  <si>
    <t>06344-B-404</t>
  </si>
  <si>
    <t>Unit U236, 2/F South Forbes Golf City Standford Suites, Brgy. Inchican, Silang, Cavite          FA: 18 sqm</t>
  </si>
  <si>
    <t>06353-B-413</t>
  </si>
  <si>
    <t>06350-B-410</t>
  </si>
  <si>
    <t>Unit 5, Villa E, Tagaytay Hampton Villas, Brgy. Sungay East, Tagaytay City, Cavite          FA: 64.76 sqm</t>
  </si>
  <si>
    <t>05687-B-345</t>
  </si>
  <si>
    <t>Villa F-1 Residential Unit 1, Tagaytay Hampton Villas, Brgy. Sungay, Tagaytay City          FA: 66.29 sqm</t>
  </si>
  <si>
    <t>06340-C-338</t>
  </si>
  <si>
    <t>Unit 102, Ground Floor, Aria B. Bldg., Amaia Steps Nuvali, Brgy. Canlubang, City Of Calamba, Laguna          FA: 62.63 sqm</t>
  </si>
  <si>
    <t>06170-C-335</t>
  </si>
  <si>
    <t>Unit 108 (Unit C), Ground Floor, Aria A Building, Amaia Steps Parkway Nuvali, Brgy. Canlubang, City Of Calamba, Laguna          FA: 32.9 sqm</t>
  </si>
  <si>
    <t>Unit 110, Ground Floor, Blanca A Bldg., Amaia Steps Nuvali, Brgy. Canlubang, City Of Calamba, Laguna          FA: 32.9 sqm</t>
  </si>
  <si>
    <t>06341-C-339</t>
  </si>
  <si>
    <t>06342-C-340</t>
  </si>
  <si>
    <t>06338-T-271</t>
  </si>
  <si>
    <t>06339-T-272</t>
  </si>
  <si>
    <t>06032-CEB-228</t>
  </si>
  <si>
    <t>Unit 3L, 3Rd Floor, Tower 2, One Manchester Place Condominium, Brgy. Mactan, Lapu-Lapu City, Cebu          FA: 40.5 sqm</t>
  </si>
  <si>
    <t>Drew: +63(927)1336166 / +63(032)3801481</t>
  </si>
  <si>
    <t>06012-CEB-226</t>
  </si>
  <si>
    <t>05819-CEB-205</t>
  </si>
  <si>
    <t>06178-CEB-236</t>
  </si>
  <si>
    <t>06052-CEB-229</t>
  </si>
  <si>
    <t>05944-CEB-223</t>
  </si>
  <si>
    <t>Unit T2R23Q, 23Rd Floor, Tower 2, Horizons 101, Along General Maxilom Avenue, Brgy. Cogon Ramos (Pob.), Cebu City, Cebu          FA: 35.3 sqm</t>
  </si>
  <si>
    <t>05098-CEB-141</t>
  </si>
  <si>
    <t>05875-CEB-211</t>
  </si>
  <si>
    <t>05942-CEB-222</t>
  </si>
  <si>
    <t>Unit T1R05P, Soltana Nature Residences Condominium, Tower 1, Brgy. Marigondon, Lapu-Lapu City, Cebu          FA: 48.47 sqm</t>
  </si>
  <si>
    <t>04463-CEB-100</t>
  </si>
  <si>
    <t>06006-CEB-224</t>
  </si>
  <si>
    <t>03884-CEB-077</t>
  </si>
  <si>
    <t>05705-CEB-195</t>
  </si>
  <si>
    <t>05825-CEB-206</t>
  </si>
  <si>
    <t>05631-CEB-185</t>
  </si>
  <si>
    <t>05565-CEB-179</t>
  </si>
  <si>
    <t>06337-CEB-239</t>
  </si>
  <si>
    <t>Unit 10J, 10/F, Archbishop Reyes. Ave., Avernir Condominium, Brgy. Lahug, Cebu City          FA: 25.2 sqm</t>
  </si>
  <si>
    <t>05859-CEB-210</t>
  </si>
  <si>
    <t>04287-CEB-090</t>
  </si>
  <si>
    <t>04462-CEB-099</t>
  </si>
  <si>
    <t>06221-CEB-237</t>
  </si>
  <si>
    <t>03564-CEB-066</t>
  </si>
  <si>
    <t>05228-CEB-164</t>
  </si>
  <si>
    <t>06011-CEB-225</t>
  </si>
  <si>
    <t>05922-CEB-221</t>
  </si>
  <si>
    <t>05697-CEB-191</t>
  </si>
  <si>
    <t>05741-CEB-199</t>
  </si>
  <si>
    <t>05757-CEB-202</t>
  </si>
  <si>
    <t>05886-CEB-216</t>
  </si>
  <si>
    <t>05380-CEB-167</t>
  </si>
  <si>
    <t>05589-CEB-183</t>
  </si>
  <si>
    <t>06334-ILO-185</t>
  </si>
  <si>
    <t>Jov:  +63(927)1336190 / +63(033)3366527</t>
  </si>
  <si>
    <t>06333-ILO-184</t>
  </si>
  <si>
    <t>05990-ILO-174</t>
  </si>
  <si>
    <t>06336-ILO-187</t>
  </si>
  <si>
    <t>06335-ILO-186</t>
  </si>
  <si>
    <t>05924-ILO-173</t>
  </si>
  <si>
    <t>05923-BAC-204</t>
  </si>
  <si>
    <t>Mike: +63(927)1336174 / +63(034)4333481</t>
  </si>
  <si>
    <t>06030-BAC-206</t>
  </si>
  <si>
    <t>05873-CDO-158</t>
  </si>
  <si>
    <t>Kring: +63(927)1336156 / +63(088)8508567</t>
  </si>
  <si>
    <t>05788-CDO-145</t>
  </si>
  <si>
    <t>05817-CDO-147</t>
  </si>
  <si>
    <t>Unit 1118, Ground Floor, One Oasis Cagayan De Oro Building, Lapasan, Cagayan De Oro City (Capital), Misamis Oriental          FA: 28.42 sqm</t>
  </si>
  <si>
    <t>06173-DVO-211</t>
  </si>
  <si>
    <t>Albert:  +63(927)1336136 / +63(082)2349443</t>
  </si>
  <si>
    <t>06126-DVO-208</t>
  </si>
  <si>
    <t>Unit 27, First Floor, Avida Towers Davao - Tower 2, Cm Recto Avenue, Brgy. Poblacion Davao City          FA: 61.54 sqm</t>
  </si>
  <si>
    <t>05475-DVO-150</t>
  </si>
  <si>
    <t>05227-DVO-146</t>
  </si>
  <si>
    <t>Unit 601, Nottingham Building, Camella Northpoint, Bajada, Davao City          FA: 45.74 sqm</t>
  </si>
  <si>
    <t>05787-DVO-192</t>
  </si>
  <si>
    <t>06256-DVO-213</t>
  </si>
  <si>
    <t>05761-DVO-188</t>
  </si>
  <si>
    <t>06155-DVO-210</t>
  </si>
  <si>
    <t>06174-DVO-212</t>
  </si>
  <si>
    <t>05776-DVO-190</t>
  </si>
  <si>
    <t>Unit 3-L, 3Rd Floor, Seawind Condominium, Davao-Agusan Highway, Sasa, Davao City, Davao Del Sur          FA: 36.89 sqm</t>
  </si>
  <si>
    <t>05777-DVO-191</t>
  </si>
  <si>
    <t>3201, 2, 8 Spatial, Along Maa Road, Talomo, Davao City, Davao Del Sur          FA: 32.21 sqm</t>
  </si>
  <si>
    <t>06022-DVO-206</t>
  </si>
  <si>
    <t>23Rd Floor, Unit 25, C.M. Recto St. Avida Towers Davao Tower 2, Brgy. 34-D, City Of Davao          FA: 22.4 sqm</t>
  </si>
  <si>
    <t>05695-DVO-178</t>
  </si>
  <si>
    <t>05219-DVO-144</t>
  </si>
  <si>
    <t>Unit 922, Nottingham Building, Camella Nothpoint, Bajada, Davao City          FA: 21 sqm</t>
  </si>
  <si>
    <t>05560-DVO-168</t>
  </si>
  <si>
    <t>Unit 2-1018, Abreeza Place, Tower 2, Barangay 20-B, Davao City, Davao Del Sur          FA: 50 sqm</t>
  </si>
  <si>
    <t>PROPERTY CODE</t>
  </si>
  <si>
    <t>06502-L-048</t>
  </si>
  <si>
    <t>06717-G-120</t>
  </si>
  <si>
    <t>Unit 9A, 9/F Palaciego Uno, N. Escario St.,  Brgy. Kamputhaw Cebu City          FA: 74.93 sqm</t>
  </si>
  <si>
    <t>Unit 237, Tower 3,  Ultima Residences,  Osmeña Blvd.,  Brgy. Sta. Cruz Cebu City          FA: 16.5 sqm</t>
  </si>
  <si>
    <t>Unit No. 505 / 5Th Floor, Diego Cera Ave., Almeria Bldg., Maricielo Villas, Brgy., Pulang Lupa Uno, Las Piñas City          FA: 42.5 sqm</t>
  </si>
  <si>
    <t>Unit E, 3Rd Floor, Avida Towers New Manila Tower 1, Col Bonny Serrano Avenue, Brgy. Bagong Lipunan Ng Crame, Murphy, Quezon City, Mm          FA: 49.67 sqm</t>
  </si>
  <si>
    <t>Unit R-4-21, Fourth Floor, Columbia Street Corner 15Th Avenue, Columbia Crystal Condominium, Brgy. E. Rodriguez, Quezon City          FA: 48.23 sqm</t>
  </si>
  <si>
    <t>Unit No. 3P35, Podium Level 3, Avida Towers Centera, Tower 4, Williams Street, Brgy. Highway Hills, Mandaluyong City 1550          FA: 12.5 sqm</t>
  </si>
  <si>
    <t>Unit 609, St. Rafael Suites, 941 San Rafael St., Plainview, Mandaluyong City          FA: 21 sqm</t>
  </si>
  <si>
    <t>Unit 3P5, Podium Level 3, Avida Towers Centera, Tower 1, Along Edsa, Reliance St., Brgy. Highway Hills, Mandaluyong City          FA: 12.5 sqm</t>
  </si>
  <si>
    <t>Unit 4P49, Podium Level 4, Covered Parking, Avida Towers Centera Tower 1, Edsa cor. Reliance Street, Brgy. Highway Hills, Mandaluyong City 1550          FA: 12.5 sqm</t>
  </si>
  <si>
    <t>Unit 1702, 17Th Floor, Howard Tower, Rizal Avenue Extension Corner 6Th Avenue, Bario Calaanan, Caloocan City                                                                                FA: 104 sqm</t>
  </si>
  <si>
    <t>Unit W 334, 3Rd Floor, Building W, Smile Citihomes Annex Brgy. 177, Caloocan City          FA: 30 sqm</t>
  </si>
  <si>
    <t>Unit No. 504 / 5Th Floor, Diego Cera Ave., Almeria Bldg., Maricielo Villas, Brgy. Pulang Lupa Uno, Las Piñas City          FA: 42.5 sqm</t>
  </si>
  <si>
    <t>Unit No. 712, 7Th Floor, Esperanza Bldg. Balcony, Amaia Steps Alabang, Alabang-Zapote Road, Almanza Dos, Las Piñas City          FA: 32.5 sqm</t>
  </si>
  <si>
    <t>Unit No.832, 8Th Floor, Alabang-Zapote Road, Esperanza Bldg., Amaia Steps Alabang, Brgy. Almanza Uno, Las Pinas City          FA: 24.37 sqm</t>
  </si>
  <si>
    <t>Unit No. 224, 2Nd Floor, Segovia Bldg., Diego Cera Avenue, Maricielo Villas, Brgy. Pulang Lupa Uno, Las Piñas City          FA: 51 sqm</t>
  </si>
  <si>
    <t>Unit 309, Third Floor,Sebastian Bldg, Marcielo Villas, Quirino Ave., Brgy. Pulanglupa, Las Piñas City          FA: 56.5 sqm</t>
  </si>
  <si>
    <t>Unit 721, 7Th Floor, Alabang-Zapote Road, Clara Building, Amaia Steps Alabang, Brgy. Almanza Uno, Las Piñas City, 1750          FA: 48.75 sqm</t>
  </si>
  <si>
    <t>Unit 402, 4Th Floor, Esperanza Bldg., Amaia Steps Alabang, Brgy. Almanza Uno, Las Pinas City 1750          FA: 42 sqm</t>
  </si>
  <si>
    <t>Unit 608, 6Th Floor, Amaia Steps Alabang, Esperanza Bldg., Almanza Uno, City Of Las Pinas, Metro Manila          FA: 32.5 sqm</t>
  </si>
  <si>
    <t>Unit 608, 6Th Floor, Amaia Steps Alabang, Helena Bldg., Alabang Zapote Rd., Brgy. Alamanza Uno, Las Pinas City 1750          FA: 32.5 sqm</t>
  </si>
  <si>
    <t>Unit No. 522, 5Th Floor Alabang-Zapote Road, Aria Building, Amaia Steps Alabang Brgy. Almanza Uno, Las Pinas City          FA: 32.5 sqm</t>
  </si>
  <si>
    <t>Unit No. 532, 5Th Floor, Esperanza Building, Amaia Steps Alabang, Alabang-Zapote Road, Brgy. Almanza Uno, Las Pinas City 1750          FA: 24.37 sqm</t>
  </si>
  <si>
    <t>Unit 516, 5Th Floor Esperanza Bldg., Amaia Steps Alabang, Alamanza Uno, City Of Las Pinas, Metro Manila          FA: 24.37 sqm</t>
  </si>
  <si>
    <t>Unit 821, 8Th Floor, Esperanza Bldg., Amaia Steps Alabang, Almanza Uno, City Of Las Pinas, Metro Manila          FA: 24.37 sqm</t>
  </si>
  <si>
    <t>Unit 815, 8Th Floor, Esperanzza Bldg., Amaia Steps Alabang, Almanza Uno, City Of Las Pinas Metro Manila          FA: 24.37 sqm</t>
  </si>
  <si>
    <t>Unit 216, 2Nd Floor, Helena Bldg., Amaia Steps Alabang, Brgy. Almanza Uno, Las Piñas City, Metro Manila          FA: 24.37 sqm</t>
  </si>
  <si>
    <t>Unit 220, 2Nd Floor, Helena Bldg., Amaia Steps Alabang, Brgy. Almanza Uno, Las Piñas City. Metro Manila          FA: 24.37 sqm</t>
  </si>
  <si>
    <t>Unit No. 717, 7Th Floor, Alabang Zapote Road, Esperanza Bldg., Amaia Steps Alabang, Brgy. Alamanza Dos, Las Pinas City          FA: 24.37 sqm</t>
  </si>
  <si>
    <t>Unit 805, 8Th Floor, Esperanza Bldg., Amaia Steps Alabang, Alabang-Zapote Road, Brgy. Almanza Uno, Las Piñas City, Mm          FA: 24.37 sqm</t>
  </si>
  <si>
    <t>Unit 620, 6Th Floor, Amaia Steps Alabang - Delicia Bldg., Brgy. Almanza Uno, Las Pinas City 1750          FA: 24.37 sqm</t>
  </si>
  <si>
    <t>Unit 703, 7Th Floor Amaia Steps Alabang, Helena Building, Alabang Zapote, Brgy. Almanza Uno, Las Pinas City 1750          FA: 24.37 sqm</t>
  </si>
  <si>
    <t>Unit 832, 8Th Floor, Amaia Steps Alabang, Helena Bldg., Alabang Zapote Rd., Brgy. Almanza Uno, Las Pinas City 1750          FA: 24.37 sqm</t>
  </si>
  <si>
    <t>Unit 414, 4Th Floor, Amaia Steps Alabang, Helena Bldg, Alabang Zapote Rd., Brgy. Almanza Uno, Las Pinas City 1750          FA: 24.37 sqm</t>
  </si>
  <si>
    <t>Unit 1-223, 2Nd Floor, One Antonio, Sacred Heart St., Brgy. San Antonio, Makati City          FA: 52.39 sqm</t>
  </si>
  <si>
    <t>Unit 1-225, 2Nd Floor, One Antonio, Sacred Heart St., Brgy. San Antonio, Makati City          FA: 52.17 sqm</t>
  </si>
  <si>
    <t>Unit 1-224, 2Nd Floor, One Antonio, Sacred Heart St., Brgy. San Antonio, Makati City          FA: 52.05 sqm</t>
  </si>
  <si>
    <t>Unit F, 2Nd Floor, Avida Towers Makati West (Tower 2), Yakal St., Brgy. San Antonio Village, Makati City          FA: 48.76 sqm</t>
  </si>
  <si>
    <t>Unit No. 701, 7Th Floor, Milano Residences, Spring St., Brgy. Poblacion, Makati City          FA: 131.9 sqm</t>
  </si>
  <si>
    <t>Unit 227, 2Nd Floor, Avida Towers Asten, Tower 1, Malugay St., Brgy. San Antonio, Makati City          FA: 61.64 sqm</t>
  </si>
  <si>
    <t>Unit 2701, 27Th Floor, Avida Towers Asten Tower 2, Malugay &amp; Yakal Sts., San Antonio, Makati City, Mm          FA: 48.61 sqm</t>
  </si>
  <si>
    <t>Unit 2910, 29Th Flr. Tower 1, Avida Towers San Lorenzo, Chino Roces Ave., Makati City          FA: 52.5 sqm</t>
  </si>
  <si>
    <t>Unit 2630, 26Th Floor, Avida Towers Asten Tower 3, Malugay &amp; Yakal Sts., San Antonio, Makati City, Mm          FA: 39.1 sqm</t>
  </si>
  <si>
    <t>Unit 709, 7Th Floor, Cityland Dela Rosa Condominium, Dela Rosa St., Pio Del Pilar, Malkati City          FA: 83.91 sqm</t>
  </si>
  <si>
    <t>Unit No. 123, 1St Floor, The Avida Towers San Lorenzo (Tower 2), Pio Del Pilar, Makati City, Mm          FA: 36.2 sqm</t>
  </si>
  <si>
    <t>Unit No. 2220, 22Nd Floor, Tower 2, Avida Towers Asten, Malugay And Yakal Street, San Antonio, Makati City, Mm          FA: 34.81 sqm</t>
  </si>
  <si>
    <t>Unit 905, 9Th Floor, Centuria Medical Makati, Salamanca St., Brgy. Poblacion, Makati City          FA: 31.92 sqm</t>
  </si>
  <si>
    <t>Unit 2317 Tower 1, 23Rd Floor, The Lerato, Malugay St., Brgy. Bel-Air, Makati City          FA: 31 sqm</t>
  </si>
  <si>
    <t>Unit No. 2316, 23Rd Floor, The Lerato, Tower 2, Malugay St., Brgy. Bel-Air, Makati City          FA: 30 sqm</t>
  </si>
  <si>
    <t>Unit 215, 2Nd Floor, Tower 1, Avida Towers San Lorenzo, Pio Del Pilar, Makati City, Mm          FA: 38.1 sqm</t>
  </si>
  <si>
    <t>Unit No. 5505, 55Th Floor, Knightsbridge Residences, B. Valdez Street, Brgy. Poblacion, Makati City          FA: 26.47 sqm</t>
  </si>
  <si>
    <t>Unit 1208-A, 12Th Floor, Milano Residences, Spring St., Brgy. Poblacion, Makati City          FA: 28.66 sqm</t>
  </si>
  <si>
    <t>Unit 403, 4Th Floor, Avida Towers San Lazaro, Tower 2, Chino Roces Ave., Brgy. Pio Del Pilar, Makati City          FA: 34.9 sqm</t>
  </si>
  <si>
    <t>Unit 735, 7Th Floor Of Jazz Residences Tower B, N. Garcia St., Bel-Air, Makati City          FA: 31.66 sqm</t>
  </si>
  <si>
    <t>Unit 3-2409, 24Th Floor, Malugay And Yakal Sts., Avida Towers Asten (Tower 3), San Antonio, Makati City          FA: 23.2 sqm</t>
  </si>
  <si>
    <t>Unit 14-O, 14Th Flr., Tower 1, Avida Towers Makati West, Malugay Street, Makati City          FA: 37.7 sqm</t>
  </si>
  <si>
    <t>Unit 3828, 38Th Floor, Tower B, Jazz Residences, N. Garcia St., Bel-Air, Makati City          FA: 26.81 sqm</t>
  </si>
  <si>
    <t>Unit 1915, 19Th Floor Of Centuria Medical  Makati, Century City Valdez St., Poblacion, Makati City          FA: 27.81 sqm</t>
  </si>
  <si>
    <t>Unit 1830, 18Th Floor, The Beacon, Arnaiz Tower, Chino Roces Avenue, Brgy. San Lorenzo, Makati City, Mm          FA: 24 sqm</t>
  </si>
  <si>
    <t>Unit No. 15K, 15/F The Columns Tower 2, Ayala Ave. Makati City          FA: 30 sqm</t>
  </si>
  <si>
    <t>Unit 14101 14Th Floor, Tower 1, The Linear Condo., Malugay St., San Antonio Village, Makati City          FA: 22.05 sqm</t>
  </si>
  <si>
    <t>Unit 406, 4Th Flr., The Megaland Tower, No. 2769 F. Buencamino Street, Brgy. Poblacion, Makati City          FA: 34 sqm</t>
  </si>
  <si>
    <t>Unit 23N, 23Rd Floor, The Address At Wack Wack Condominium, Wack Wack Road, Wack Wack Greenhills, Mandaluyong City          FA: 65.45 sqm</t>
  </si>
  <si>
    <t>Unit 2705, 27Th Floor Of Bauhinia Building, Tivoli Garden Residences, Coronado Street, Brgy. Hulo, Mandauyong City, Mm          FA: 76 sqm</t>
  </si>
  <si>
    <t>Unit 5-F, 5Th Floor, Sycamore Building, Dansalan Gardens, Dansalan St., Brgy. Malamig, Mandaluyong City          FA: 62.58 sqm</t>
  </si>
  <si>
    <t>Unit 14F, 14Th Floor, Sycamore Tower, Dansalan Gardens St., Brgy. Malamig, Mandaluyong City, Mm          FA: 62.58 sqm</t>
  </si>
  <si>
    <t>Unit No. 10H 10Th Floor And Unit No. B4T9, Basement 4, Wack-Wack Rd., The Address At Wack-Wack Brgy. Wack-Wack Greenhills, Mandaluyong City          FA: 151.9 sqm</t>
  </si>
  <si>
    <t>Unit Pe, 31St Floor, Palo Verde Tower, Dansalan Gardens, Brgy. Malamig, Mandaluyong City, Mm          FA: 148.02 sqm</t>
  </si>
  <si>
    <t>Unit 2208, 22Nd Floor, Avida Towers Verge (Tower 1), Mayflower Corner Reliance St., Brgy. Highway Hills, Mandaluyong City 1550          FA: 33.3 sqm</t>
  </si>
  <si>
    <t>Unit 914, 9Th Floor, Avida Towers Centera Tower 2, Edsa Corner Williams St., Brgy. Highway Hills, Mandaluyong City 1550          FA: 56.7 sqm</t>
  </si>
  <si>
    <t>Unit 2920, 29Th Floor, Avida Towers Verge (Tower 1), Mayflower Corner Reliance Sts. Brgy. Highway Hills, Mandaluyong City 1550          FA: 37.5 sqm</t>
  </si>
  <si>
    <t>Unit 2515, 25Th Floor, Avida Towers Centera Tower 3, Reliance St., Brgy. Highway Hills, Mandaluyong City          FA: 41.39 sqm</t>
  </si>
  <si>
    <t>Unit No. 501, 5Th Floor, Tivoli Garden Residences, Heliconia Building, Brgy. Hulo, Mandaluyong City          FA: 76.5 sqm</t>
  </si>
  <si>
    <t>Unit I, 32Nd Floor, Twin Oaks Place East Tower, Shaw Blvd Corner Plymouth St., Highway Hills, Mandaluyong          FA: 35.55 sqm</t>
  </si>
  <si>
    <t>Unit 2006, 20Th Floor Of Avida Towers Centera Tower 1, Edsa Corner Reliance St., Highway Hills, Mandaluyong City          FA: 35.84 sqm</t>
  </si>
  <si>
    <t>Unit 3007, 30Th Floor, Avida Towers Verge (Tower 1), Mayflower Corner Reliance Sts., Brgy. Highway Hills, Mandaluyong City 1550          FA: 24.4 sqm</t>
  </si>
  <si>
    <t>Unit 3324, 33Rd Floor And Unit 3609, 36Th Floor, Amaia Skies Shaw (South Tower), Shaw Blvd., Corner Samat St., Brgy. Highway Hills, Mandaluyong City 1550          FA: 37.39 sqm</t>
  </si>
  <si>
    <t>Unit 1109, 11Th Floor, Avida Towers Centera Tower 2, Highway Hills,  Mandaluyong City          FA: 34.95 sqm</t>
  </si>
  <si>
    <t>Unit 3942 39Th Floor,Light Residences Tower 2, Edsa Cor Madison St., Barangka Ilaya, Mandaluyong City          FA: 28.11 sqm</t>
  </si>
  <si>
    <t>Unit 5005-A, 50Th Floor, Livingstone Tower, Acqua Private Resort Residences, Coronado St., Brgy. Hulo, Mandaluyong City          FA: 28.05 sqm</t>
  </si>
  <si>
    <t>Unit 2704, 27Th Floor, Avida Towers Verge (Tower 1), Mayflower Corner Reliance Sts., Brgy. Highway Hills, Mandaluyong City 1550          FA: 22.8 sqm</t>
  </si>
  <si>
    <t>Unit 2014 Sutherland Tower, 20Th Floor, Acqua Private Residences, Coronado St., Brgy. Hulo, Mandaluyong City          FA: 24.81 sqm</t>
  </si>
  <si>
    <t>Unit A, 16Th Floor, Shaw Blvd., Zitan Condominium Brgy. Highway Hills, Mandaluyong City          FA: 30.56 sqm</t>
  </si>
  <si>
    <t>Unit B-1815, 18Th Floor, Pioneer St., Barangka Ilaya, Mandaluyong(Cnd)-Ddr, Gateway Garden Heights, Brgy. Barangka Ilaya, Mandaluyong City 1550          FA: 54 sqm</t>
  </si>
  <si>
    <t>Unit J, 31St Floor, Twin Oaks Place West Tower, Shaw Blvd., Mandaluyong City          FA: 35.55 sqm</t>
  </si>
  <si>
    <t>Unit No. 4142, 41St Floor, Light Residences, Tower 2, Edsa Corner Madison St., Barangka Ilaya, Mandaluyong City          FA: 28.11 sqm</t>
  </si>
  <si>
    <t>Unit No. 2030, 20Th Floor, Tower 3, Light Residences, Edsa, Brgy. Barangka Ilaya, Mandaluyong City          FA: 27.37 sqm</t>
  </si>
  <si>
    <t>Unit 1826, 18Th Floor, Avida Towers Verge (Tower 1), Mayflower Corner Reliance Sts., Brgy. Highway Hills, Mandaluyong City 1550          FA: 22.8 sqm</t>
  </si>
  <si>
    <t>Unit 11, 11Th Floor, Zitan Condominium, Sto. Cristo Corner Shaw Blvd., Brgy. Highway Hills, Mandaluyong City 1550          FA: 26.24 sqm</t>
  </si>
  <si>
    <t>Unit 3516, 35Th Floor Of Dettifoss Tower, Acqua Private Residences, Coronado St., Brgy. Hulo, Mandaluyong City          FA: 28.99 sqm</t>
  </si>
  <si>
    <t>Unit 4741, 47Th Floor, Light Residences, Tower 3, Edsa, Brgy. Barangka Ilaya, Mandaluyong City          FA: 23.84 sqm</t>
  </si>
  <si>
    <t>Unit No. 2412, 24Th Floor, Amaia Skies Shaw, South Tower, Samat St., Brgy. Highway Hills, Mandaluyong City          FA: 28.22 sqm</t>
  </si>
  <si>
    <t>Unit No. 2212, 22Nd Floor, Amaia Skies Shaw, South Tower, Samat St., Brgy. Highway Hills, Mandaluyong City          FA: 28.22 sqm</t>
  </si>
  <si>
    <t>Unit No.3814A, 38Th Floor, Niagara Tower, Acqua Private Residences, Coronado St., Brgy.Dulo, Mandaluyong          FA: 27.5 sqm</t>
  </si>
  <si>
    <t>Unit 3605, 36Th Floor, Light Residences Tower 2, Edsa Cor Madison St., Barangka Ilaya, Mandaluyong City          FA: 23.47 sqm</t>
  </si>
  <si>
    <t>Unit 3508, 35Th Floor, Amaia Skies Shaw (South Tower), Shaw Blvd., Corner Samat St., Brgy. Highway Hills, Mandaluyong City 1550          FA: 28.22 sqm</t>
  </si>
  <si>
    <t>Unit 5019, 50Th Floor, Light Residences Tower 2, Edsa, Brgy. Barangka Ilaya, Mandaluyong City, Mm          FA: 27.37 sqm</t>
  </si>
  <si>
    <t>Unit 3334, 33Rd Floor, Amaia Skies Shaw, South Tower, Samat Street, Brgy. Highway Hills, Mandaluyong City          FA: 28.22 sqm</t>
  </si>
  <si>
    <t>Unit E, 21St Floor, Pioneer Street, Axis Residences Tower A, Brgy. Barangka Ilaya, Mandaluyong City          FA: 24.21 sqm</t>
  </si>
  <si>
    <t>Unit 03C, 3Rd Floor, Gateway Garden Ridge, Edsa, Barangka Ilaya, Mandaluyong City, Mm          FA: 34.38 sqm</t>
  </si>
  <si>
    <t>Unit 508, 5Th Floor, Avida Towers Centera, Tower 2, Edsa Cor William St., Mandaluyong City          FA: 22.44 sqm</t>
  </si>
  <si>
    <t>Unit No. 3426, 34Th Floor, Amaia Skies Shaw, South Tower,Samat St., Brgy. Highway Hills, Mandaluyong City          FA: 28.22 sqm</t>
  </si>
  <si>
    <t>Unit A-1615, 16Th Floor, The Gateway Garden Heights Condominium Project, Pioneer Street, Barangka Ilaya, Mandaluyong City, Mm          FA: 38.48 sqm</t>
  </si>
  <si>
    <t>Unit 2411, 24 Th Floor, Avida Towers Centera - Tower 4, Edsa Corners Reliance And Williams Streets, Brgy. Highway Hills, Mandaluyong City 1550          FA: 22.72 sqm</t>
  </si>
  <si>
    <t>Unit 6J, 6Th Floor, Gateway Regency Tower 1, Pioneer And Cybergate Street, Brgy. Barangka Ilaya, Mandaluyong City 1550          FA: 31.42 sqm</t>
  </si>
  <si>
    <t>Unit Q, 12Th Floor, Axis Residences Tower A, Brgy. Barangka Ilaya, Mandaluyong City          FA: 23.76 sqm</t>
  </si>
  <si>
    <t>Unit 2322, 23Rd Floor, Amaia Skies Shaw, South Tower, Samat Street, Brgy. Highway Hills, Mandaluyong City 1550          FA: 18.83 sqm</t>
  </si>
  <si>
    <t>Unit 1732, 17Th Floor, Amaia Skies Shaw, South Tower, Samat Street, Brgy. Highway Hills, Mandaluyong City 1550          FA: 18.71 sqm</t>
  </si>
  <si>
    <t>Unit 3809, 38Th Floor, Amaia Skies Shaw (South Tower), Shaw Blvd., Corner Samat St., Brgy. Highway Hills, Mandaluyong City 1550          FA: 18.71 sqm</t>
  </si>
  <si>
    <t>Unit 1003, 10Th Floor, Amaia Skies Shaw (South Tower), Shaw Blvd. Coner Samat St., Brgy. Highway Hills, Mandaluyong City 1550          FA: 18.68 sqm</t>
  </si>
  <si>
    <t>Unit 2137, 21St Floor, Amaia Skies Shaw, South Tower, Samat Street, Brgy. Highway Hills, Mandaluyong City 1550          FA: 18.68 sqm</t>
  </si>
  <si>
    <t>Unit 1421 14Th Floor G.A. Tower 1 Condominium Project Edsa And S. Madre St. Brgy. Malamig Mandaluyong City          FA: 44 sqm</t>
  </si>
  <si>
    <t>Unit 1004 10Th Floor G.A. Tower 1 Condominium Project Edsa And S. Madre St. Brgy. Malamig Mandaluyong City          FA: 44 sqm</t>
  </si>
  <si>
    <t>Unit 904 9Th Floor G.A. Tower 1 Condominium Project Edsa And S. Madre St. Brgy. Malamig Mandaluyong City          FA: 43 sqm</t>
  </si>
  <si>
    <t>Unit 1102, 11Th Floor, The Boni Tower, Boni Ave., Plainview, Mandaluyong City          FA: 30.5 sqm</t>
  </si>
  <si>
    <t>Unit 1716 17Th Floor G.A. Tower 1 Condominium Project Edsa And S. Madre St. Brgy. Malamig Mandaluyong City          FA: 36 sqm</t>
  </si>
  <si>
    <t>Unit 10F, 10Th Flr., Celadon Park Manila, Tower 2, Felix Huertas St., Sta. Cruz, Manila City, Mm          FA: 47 sqm</t>
  </si>
  <si>
    <t>Unit 809, 8Th Floor, Blue Danube Bldg., Manila Rivercity Residences, A. Delas Alas St., Sta. Ana, Manila City, Mm          FA: 29.8 sqm</t>
  </si>
  <si>
    <t>Unit 916-A, 9Th Floor, Sorrel Residences, Sociego St., Sta. Mesa, Manila City, Mm          FA: 38 sqm</t>
  </si>
  <si>
    <t>Unit 2711B, 27Th Floor, Celadon Park Manila - Tower 3, Felix Huertas Rd., Sta. Cruz, Manila City          FA: 70 sqm</t>
  </si>
  <si>
    <t>Unit 19A8 &amp; 19A8A 19Th Floor, Taft Avenue, Victoria De Manila, Brgy. 696 - Malate, Manila City          FA: 63.96 sqm</t>
  </si>
  <si>
    <t>Unit E, 5Th Floor, Avida Towers San Lazaro Tower 5, Mjc Road, Sta. Cruz, Manila City          FA: 45.49 sqm</t>
  </si>
  <si>
    <t>Unit 26, 26Th Floor, Celadon Park Manila, Tower 2, Felix Huertas Street, Brgy. 350, Sta, Cruz, Manila City, Mm          FA: 32 sqm</t>
  </si>
  <si>
    <t>Unit 39-J, 39Th Floor, Pearl Of The Orient, Service Road, Roxas Blvd., Ermita, Manila City, Mm          FA: 39.16 sqm</t>
  </si>
  <si>
    <t>Unit 901, 9Th Floor, Wynn Plaza, Tower A, Malvar St., Agoncillo St. And L.Guinto St., Malate, Manila City          FA: 32.12 sqm</t>
  </si>
  <si>
    <t>Unit 705, 7Th Floor, Wynn Plaza, Tower A, Malvar St., Agoncillo St., And L.Guinto Malate, Manila City          FA: 31.06 sqm</t>
  </si>
  <si>
    <t>Unit 515, 5Th Floor, Wynn Plaza, Gen Malvar St., Malate Manila          FA: 18.6 sqm</t>
  </si>
  <si>
    <t>Unit 3601, 36Th Floor, D' University Place, Leon Guinto St., Malate, Manila City, Mm          FA: 23.45 sqm</t>
  </si>
  <si>
    <t>Unit 1209, 12Th Floor, Malvar St., Agoncillo St. And L. Guinto St., Wynn Plaza, Tower A, Brgy. 694 - Malate, Manila City          FA: 26.86 sqm</t>
  </si>
  <si>
    <t>Unit 1210, 12Th Floor, Malvar St., Agoncillo St. And L. Guinto St., Wynn Plaza, Tower A, Brgy. 694 - Malate, Manila City          FA: 26.86 sqm</t>
  </si>
  <si>
    <t>Unit 1004, 10Th Flr., Manila Rivercity Residences, Kumagawa Bldg., A. Delas Alas St., Sta. Ana, Manila City          FA: 44.1 sqm</t>
  </si>
  <si>
    <t>Unit 1510A, 15Th Floor, Celadon Park Manila Tower 3, Felix Huertas Street, Sta. Cruz, Manila City, Mm          FA: 24 sqm</t>
  </si>
  <si>
    <t>Unit 3028, 30Th Flr., Tower 1, The Grand Towers, P. Ocampo St., Malate, Manila City, Mm          FA: 35.45 sqm</t>
  </si>
  <si>
    <t>Unit 5027, 50Th Floor, Along Taft Ave., Green Residences, Barangay 709-Malate, Manila City 1004          FA: 23.47 sqm</t>
  </si>
  <si>
    <t>Unit 2519, 25Th Floor, Along P. Ocampo Street, The Grand Towers, Tower 2, Brgy. 719 - Malate, Manila          FA: 34.84 sqm</t>
  </si>
  <si>
    <t>Unit 1562, 15Th Floor, Green Residences Building 1, Taft Avenue, Malate, Manila City, Mm          FA: 15.65 sqm</t>
  </si>
  <si>
    <t>Unit No. 3572, 35Th Floor, Green Residences, Taft Avenue, Malate, Manila          FA: 15.65 sqm</t>
  </si>
  <si>
    <t>Unit S- 1508, 15Th Floor, Rivergreen Residences, Pedro Gil Street, Sta. Ana, Manila City          FA: 23.3 sqm</t>
  </si>
  <si>
    <t>Unit 18P, 18Th Floor, G. Tuazon St., Forbes Hall, Brgy. 415 - Sampaloc, Manila City          FA: 16.51 sqm</t>
  </si>
  <si>
    <t>Unit 514 5Th Floor, Balcony 1, Asteria Residences, Begonia Bldg., San Pedro St., Sav 2, Brgy. San Isidro, Paranaque City          FA: 56.5 sqm</t>
  </si>
  <si>
    <t>Unit No. 208, 2Nd Floor, Begonia Building, Asteria Residences, San Pedro Street, San Isidro, Paranaque City          FA: 56.5 sqm</t>
  </si>
  <si>
    <t>Unit No. 1501, 15Th Floor, Crowne Bay Tower, Roxas Blvd. St., Brgy. Baclaran, Parañaque          FA: 58.55 sqm</t>
  </si>
  <si>
    <t>Unit 1917, 19Th Floor, Azure Urban Resort Residences, Maui Tower, Along West Brgy. Marcelo, Paranaque City          FA: 48.14 sqm</t>
  </si>
  <si>
    <t>Unit 0901, 9Th Floor, Miami Bldg., Azure Urban Resort, West Service Road, Brgy. Marcelo, Parañaque City, Mm          FA: 49.09 sqm</t>
  </si>
  <si>
    <t>Unit No. 818 West Service Road, Miami Bldg., Azure Urban Resort, Brgy. Marcelo Green Village, Paranaque City          FA: 49.09 sqm</t>
  </si>
  <si>
    <t>Unit 402 (Unit E4), 4Th Floor, Along Dr. A. Santos Ave., Amaia Steps Sucat Esperanza Building, Brgy. San Antonio, Paranaque City          FA: 42.25 sqm</t>
  </si>
  <si>
    <t>Unit 1026, 10Th Floor, Positano Building, Azure Urban Resort Residences, Brgy. Marcelo, Parañaque City, Mm          FA: 30.29 sqm</t>
  </si>
  <si>
    <t>Unit 0510, 5Th Floor, St. Tropez Bldg., Azure Urban Resort Residences, West Service Rd, Brgy. Marcelo, Parañaque City          FA: 30.26 sqm</t>
  </si>
  <si>
    <t>Unit 1405, 14Th Floor, Miami Building, Azure Urban Resort Residences, West Service Road, Marcelo, Parañaque City, Mm          FA: 30.06 sqm</t>
  </si>
  <si>
    <t>Unit 1620, 16Th Floor, Positano Building, Azure Urban Resort Residences, Brgy. Marcelo, Parañaque City, Mm          FA: 28.85 sqm</t>
  </si>
  <si>
    <t>Unit 1408, 14Th Floor, Azure Urban Resort Residences, Tropez Bldg., Along West Brgy. Marcelo, Paranaque City          FA: 27.23 sqm</t>
  </si>
  <si>
    <t>Unit 1129, 11Th Floor Positano Building, Azure Urban Resort Residences, West Service Rd., Marcelo, Parañaque City          FA: 29.44 sqm</t>
  </si>
  <si>
    <t>Unit 0219, 2Nd Floor, Azure Urban Resort Residences, Santorini Tower, West Service Road, Bicutan, Parañaque City          FA: 32.55 sqm</t>
  </si>
  <si>
    <t>Unit 0326, Third Floor, Positano Building, The Azure Urban Resort Residences, West Service Road, Brgy. Marcelo Green, Parañaque City          FA: 32.23 sqm</t>
  </si>
  <si>
    <t>Unit 2D, 2Nd Floor, Bldg. 3, Woodsville Viverde Mansions, Edison Avenue, Merville, Parañaque City, Mm          FA: 45.96 sqm</t>
  </si>
  <si>
    <t>Unit 114 (6Th Floor Unit N), Dr. A. Santos Ave., Avida Towers Sucat Tower 7, San Dionisio, Paranaque City          FA: 44.8 sqm</t>
  </si>
  <si>
    <t>Unit 1909, 19Th, Azure Urban Resort Residences, Santorini Bldg., West Services Road, Bicutan, Paranaque City          FA: 29.98 sqm</t>
  </si>
  <si>
    <t>Unit 0920, 9Th Floor, Miami Building, Urban Azure Urban Resort Residences, Brgy. Marcelo, Parañaque City          FA: 29.34 sqm</t>
  </si>
  <si>
    <t>Unit 1525, 15Th Floor, St. Tropez Building, Azure Urban Resort Residences, Bicutan, Parañaque City          FA: 30.26 sqm</t>
  </si>
  <si>
    <t>Unit 418, 4Th Floor, Tower 8 , Avida Towers Sucat, Dr. A Santos Ave., Brgy. San Dionisio, Paranaque City 1700          FA: 33.3 sqm</t>
  </si>
  <si>
    <t>Unit No. 610, 6Th Floor, Tower 8, Avida Towers Sucat, Dr. A Santos Ave., Brgy. San Dionisio, Paranaque City 1700          FA: 34.53 sqm</t>
  </si>
  <si>
    <t>Unit No. 510, 5Th Floor, Dr. A Santos Ave., Esperanza Bldg., Amaia Steps Sucat, Brgy. San Antonio, Parañaque City, Metro Manila          FA: 25.56 sqm</t>
  </si>
  <si>
    <t>Unit 712, 7Th Floor, Aria Building, Amaia Steps Sucat, Dr. A. Santos Avenue, San Antonio, Parañaque City, Mm          FA: 23.31 sqm</t>
  </si>
  <si>
    <t>Unit 417, 4Th Floor, West Service Road, Aria A Bldg., Amaia Steps Bicutan Ph. 1, Brgy. Sun Valley, Parañaque City          FA: 23.31 sqm</t>
  </si>
  <si>
    <t>Unit 311, 3Rd Floor, Dr. A. Santos Ave., Clara Bldg., Amaia Steps Sucat Brgy. San Antonio, Paranaque City          FA: 23.31 sqm</t>
  </si>
  <si>
    <t>Unit 704, 7Th Floor, Tower 8, Avida Towers Sucat, Dr. A. Santos Ave., Brgy. San Dionisio, Paranaque City          FA: 22.16 sqm</t>
  </si>
  <si>
    <t>Unit S (Unit 239), 12Th Floor, Avida Towers Sucat, Tower 7, Dr. A., Santos Ave., Brgy. San Dionisio, Paranaque City          FA: 21 sqm</t>
  </si>
  <si>
    <t>Unit 403, 4Th Floor, Codfish Bldg., Lion'S Park Residences, Sta. Ana Dr., Sun Valley, Paranaque City          FA: 30 sqm</t>
  </si>
  <si>
    <t>Unit 4-K, Benrosi Plaza Condominium, Doña Soledad Ave., Ext., Brgy. Moonwalk, Parañaque City 1700          FA: 30.65 sqm</t>
  </si>
  <si>
    <t>Unit 10E, 10Th Floor, Tower 7, Avida Towers Sucat, San Dionisio, Parañaque City          FA: 20 sqm</t>
  </si>
  <si>
    <t>Unit 2-D, 2Nd Floor, Benrosi Plaza Condominium, Doña Soledad Avenue Extension, Brgy. Moonwalk, Parañaque City          FA: 31.9 sqm</t>
  </si>
  <si>
    <t>Unit No. 10Q, 10Th Floor, Dr. Arcadio Santos Ave., Tower 2, Avida Towers Sucat Brgy. San Dionisio, Paranaque City          FA: 20 sqm</t>
  </si>
  <si>
    <t>One Aeropolis Tower 3, Unit N, 4Th Floor, Aeropolis (Now Avida Tower), Sucat, Parañaque City          FA: 20 sqm</t>
  </si>
  <si>
    <t>Unit 2-624, 6Th Floor, Tower 2, Taft Ave., Avida Towers Prime Taft, Pasay City          FA: 57.69 sqm</t>
  </si>
  <si>
    <t>Unit 5L, 5Th Floor, Newport Blvd., Pinecrest, Cluster 3, Brgy. 183, Pasay City          FA: 45.5 sqm</t>
  </si>
  <si>
    <t>Unit 8L 8Th Flr, Cluster 1, Montecito, The Residential Resort At  Newport City, Manlunas St., Pasay City          FA: 47.5 sqm</t>
  </si>
  <si>
    <t>Unit 8M Cluster G, The Parkside Villas, Sales St., Newport City, Villamor Airbase, Pasay City          FA: 40 sqm</t>
  </si>
  <si>
    <t>Unit 2602, 26Th Floor, Avida Towers Prime Taft, Tower 1, Taft Ave., San Isidro, Pasay City, Mm          FA: 52.27 sqm</t>
  </si>
  <si>
    <t>Unit 6Q, 6Th Floor, Cluster 3, The Palm Tree 2 At Newport City, Newport Blvd., Newport City, Villamor Airbase, Pasay City          FA: 70.2 sqm</t>
  </si>
  <si>
    <t>Unit 1704 (Puesta Del Sol), 17Th Floor, Sunset View Tower Along Roxas Blvd., Brgy. San Rafael, Pasay City, Mm          FA: 197.54 sqm</t>
  </si>
  <si>
    <t>Unit 422 4Th Floor, Tower 3, Taft Ave., Avida Towers Prime Taft, Pasay City          FA: 37.48 sqm</t>
  </si>
  <si>
    <t>Unit 4L, 4Th Floor, The Parkside Villas, Cluster G. Sales St., Newport City, Villamor Airbase, Pasay City          FA: 40 sqm</t>
  </si>
  <si>
    <t>Unit 2901 29Th Flr., Tower 3 Taft Ave  Avida Towers Prime Taft Pasay City          FA: 42.38 sqm</t>
  </si>
  <si>
    <t>Unit 1435-C, 14Th Floor, Tower C, Sea Residences, Mall Of Asia Complex, San Rafael, Pasay City          FA: 24 sqm</t>
  </si>
  <si>
    <t>Unit 502, 5Th Floor, Avida Towers Prime Taft Tower 3, Taft Ave. And Donada St., Barangay 36,  Pasay City, Metro Manila          FA: 22.82 sqm</t>
  </si>
  <si>
    <t>Unit 3-2614, 26Th Floor, Avida Towers Prime Taft, Tower 3, Taft Ave., San Isidro, Pasay City          FA: 22.4 sqm</t>
  </si>
  <si>
    <t>Unit 2405, 24Th Floor, Avida Towers Prime Taft Tower 3, Taft Ave., Barangay 36, Pasay City, Mm          FA: 22.4 sqm</t>
  </si>
  <si>
    <t>Unit 1725, 17Th Floor, Taft Ave. Avida Towers Prime Taft, Tower 3, Brgy. 36, Pasay City          FA: 22.4 sqm</t>
  </si>
  <si>
    <t>Unit 821, 8Th Floor Tower 2,Avida Towers Prime Taft , Brgy. 36, Zone 3, Taft Avenue Pasay City          FA: 22.4 sqm</t>
  </si>
  <si>
    <t>Unit 1408, 14Th Flr., South Tower, Taft Ave., And Donada St., La Verti Residences, Brgy. 36, Pasay City          FA: 31.5 sqm</t>
  </si>
  <si>
    <t>Unit 2814 28Th Floor, Tower 3, Avida Towers Prime Taft, Taft Ave., Pasay City          FA: 22.4 sqm</t>
  </si>
  <si>
    <t>Unit 3-1621, 16Th Floor, Avida Towers Prime Taft, Tower 3,Taft Ave., Brgy. 36, Pasay City 1300          FA: 22.64 sqm</t>
  </si>
  <si>
    <t>Unit 729, 7Th Floor Tower 2, Avida Towers Prime Taft, Brgy. 36, Zone 3, Taft Avenue Pasay City          FA: 22.4 sqm</t>
  </si>
  <si>
    <t>Unit 220, 2Nd Floor Tower 2, Avida Towers Prime Taft, Brgy. 36, Zone 3, Taft Avenue Pasay City          FA: 22.4 sqm</t>
  </si>
  <si>
    <t>Unit 617, 6Th Floor, Solana Bldg Of Mirea Residences, Amang Rodriguez Ave., Santolan, Pasig City          FA: 58 sqm</t>
  </si>
  <si>
    <t>Unit 424, 4Th Floor, East Raya Gardens, Lovina Building, Mercedes Avenue, San Miguel, Pasig City          FA: 81 sqm</t>
  </si>
  <si>
    <t>Unit 219, 2Nd Flt., Eulogio Amang Rodriguez Ave., Mirea Residences Aleia Bldg., Santolan City Of Pasig          FA: 56.58 sqm</t>
  </si>
  <si>
    <t>Unit 423, 4Th Floor Mercedes Avenue East Raya Gardens - Rama Building, Brgy. San Miguel, Pasig City, Metro Manila 1600          FA: 57 sqm</t>
  </si>
  <si>
    <t>Function Room 6Th Floor, Millenia Tower Condominium, Escriva Drive, Ortigas Center, Pasig City, Mm          FA: 876.79 sqm</t>
  </si>
  <si>
    <t>Unit I-709 ( Combined Units M, N &amp; O ) 7Th Floor Millenia Tower Condominium Escriva Drive Ortigas Center Pasig City Metro Manila          FA: 187.83 sqm</t>
  </si>
  <si>
    <t>Unit 31F, 31St Floor, Garnet And Sapphire Roads, The Sapphire Bloc-West Tower, Brgy. San Antonio, Pasig City 1600          FA: 89.35 sqm</t>
  </si>
  <si>
    <t>Unit E-705 ( Combined Units G, H &amp; I ) 7Th Floor Millenia Tower Condominium Escriva Drive Ortigas Center Pasig City Metro Manila          FA: 169.52 sqm</t>
  </si>
  <si>
    <t>Unit Te-2311, Eulogio Rodriguez Jr. Ave., The Grove By Rockwell, Tower E, Brgy. Ugong, Pasig City          FA: 90 sqm</t>
  </si>
  <si>
    <t>Unit D-704 ( Combined Units D, E &amp; F ) 7Th Floor Millenia Tower Condominium Escriva Drive Ortigas Center Pasig City Metro Manila          FA: 167.67 sqm</t>
  </si>
  <si>
    <t>Unit J-710 ( Combined Units P, Q &amp; R ) 7Th Floor Millenia Tower Condominium Escriva Drive Ortigas Center Pasig City Metro Manila          FA: 164.22 sqm</t>
  </si>
  <si>
    <t>Unit 25D, 25Th Floor, The Sapphire Bloc - West Tower, Sapphire, Onyx &amp; Garnet Roads, San Antonio, Pasig City, Mm          FA: 32.1 sqm</t>
  </si>
  <si>
    <t>Unit 602, 6Th Floor, Amaia Steps Pasig - Blanca Building, M. Eusebio Avenue, Brgy. San Miguel, Pasig City 1600          FA: 42.25 sqm</t>
  </si>
  <si>
    <t>Unit 534, 5Th Floor, Amaia Steps Pasig Phase 1A (Blanca), Eusebio Ave., Brgy. San Miguel, Pasig City, Metro Manila          FA: 40 sqm</t>
  </si>
  <si>
    <t>Unit 515, 5Th Floor, Amaia Steps Pasig Phase 1A, (Blanca), Eusebio Ave., Brgy. San Miguel, Pasig City 1600          FA: 40 sqm</t>
  </si>
  <si>
    <t>9Th Floor, Unit 911, Eusebio Avenue, Esperanza Residence, Amaia Steps Pasig Phase 1B, Brgy. San Miguel Pasig City          FA: 43.55 sqm</t>
  </si>
  <si>
    <t>Unit No. 232/2Nd Floor/Residential Unit, Bali Oasis Building 4 (Surabaya), Marcos Highway, Brgy. Santolan, Pasig City 1610          FA: 42.96 sqm</t>
  </si>
  <si>
    <t>Unit 515, 5Th Floor. Garden Villa Cluster 2, Elizeo Rd., San Joaquin, Pasig City          FA: 42.18 sqm</t>
  </si>
  <si>
    <t>Unit 833, 8Th Floor, Amaia Steps Pasig Phase 1A (Blanca Residence), Eusebio Ave., Brgy. San Miguel, Pasig City, Mm          FA: 33.44 sqm</t>
  </si>
  <si>
    <t>Unit 407, 4Th Floor, Amaia Steps Pasig Phase 1A (Blanca Residence), Eusebio Ave., Brgy. San Miguel. Pasig City, Mm          FA: 33.44 sqm</t>
  </si>
  <si>
    <t>Unit 403, 4Th Floor, Amaia Steps Pasig - Blanca Building, M. Eusebio Avenue, Brgy. San Miguel, Pasig City 1600          FA: 33.44 sqm</t>
  </si>
  <si>
    <t>Unit J, 7Th Floor, Millenia Tower, Escriva Drive, Pasig City, Mm          FA: 51.93 sqm</t>
  </si>
  <si>
    <t>Unit C, 7Th Floor, Millenia Tower, Escriva Drive, Pasig City, Mm          FA: 51.93 sqm</t>
  </si>
  <si>
    <t>Unit L, 7Th Floor, Millenia Tower, Escriva Drive, Pasig City, Mm          FA: 50.8 sqm</t>
  </si>
  <si>
    <t>Unit 518, 5Th Floor, Amaia Steps Pasig Phase 1A (Blanca), Eusebio Ave., Brgy. San Miguel. Pasig City, Metro Manila          FA: 31.19 sqm</t>
  </si>
  <si>
    <t>Unit 307, 3Rd Floor, Amaia Steps Pasig Phase 1A (Blanca), Eusebio Ave., Brgy. San Miguel, Pasig City, Mm          FA: 31.19 sqm</t>
  </si>
  <si>
    <t>Unit 533, 5Th Floor, Amaia Steps Pasig Phase 1A (Blanca),  Eusebio Ave., Brgy. San Miguel, Pasig City, Mm          FA: 31.19 sqm</t>
  </si>
  <si>
    <t>Unit 701, 7Th Floor, Eusebio Ave. Amaia Steps Pasig Phase 1A (Blanca Residences), Brgy. San Miguel, Pasig City          FA: 31.19 sqm</t>
  </si>
  <si>
    <t>Unit 712/7Th Floor, Amaia Steps Pasig Phase 1A, (Blanca), Eusebio Ave., Brgy. San Miguel, Pasig City 1600          FA: 31.19 sqm</t>
  </si>
  <si>
    <t>Unit 907/9Th Floor, Amaia Steps Pasig Phase 1A, (Blanca), Eusebio Ave., Brgy. San Miguel, Pasig City 1600          FA: 31.19 sqm</t>
  </si>
  <si>
    <t>Unit 710, 7Th Floor, Amaia Steps Pasig Phase 1A (Blanca Residence), Eusebio Ave., Brgy. San Miguel, Pasig City, Mm          FA: 30.67 sqm</t>
  </si>
  <si>
    <t>Unit 510/5Th Floor, Amaia Steps Pasig Phase 1A, (Blanca), Eusebio Ave., Brgy. San Miguel, Pasig City 1600          FA: 30.67 sqm</t>
  </si>
  <si>
    <t>Unit 210, 2Nd Floor, Amaia Steps Pasig Phase 1A (Blanca), Eusebio Ave., Brgy. San Miguel, Pasig City, Mm          FA: 30.67 sqm</t>
  </si>
  <si>
    <t>Unit K, 7Th Floor, Millenia Tower, Escriva Drive, Pasig City, Mm          FA: 46.71 sqm</t>
  </si>
  <si>
    <t>Unit B 7Th Floor, Millenia Tower, Escriva Drive, Pasig City, Mm          FA: 46.71 sqm</t>
  </si>
  <si>
    <t>Unit 524, 5Th Floor, Amaia Steps Pasig Phase 1A (Blanca Residence), Eusebio Ave., City Of Pasig, Metro Manila          FA: 25.56 sqm</t>
  </si>
  <si>
    <t>Unit 328, 3Rd Floor, Amaia Steps Pasig-Blanca Building, Eusebio Avenue, Bgy. San Miguel, Pasig City 1600          FA: 25.56 sqm</t>
  </si>
  <si>
    <t>Unit 319, 3Rd Flr., Amaia Steps Pasig Phase 1A (Blanca Residence), Eusebio Ave., Brgy. San Miguel, City Of Pasig, Metro Manila          FA: 25.56 sqm</t>
  </si>
  <si>
    <t>Unit 523/5Th Floor, Amaia Steps Pasig Phase 1A, (Blanca), Eusebio Ave., Brgy. San Miguel, Pasig City 1600          FA: 25.56 sqm</t>
  </si>
  <si>
    <t>Unit 520/5Th Floor, Amaia Steps Pasig Phase 1A, (Blanca), Eusebio Ave., Brgy. San Miguel, Pasig City 1600          FA: 25.56 sqm</t>
  </si>
  <si>
    <t>Unit 606, 6Th Floor, Amaia Steps Pasig Phase 1A, (Blanca), Eusebio Ave., Brgy. San Miguel, Pasig City 1600          FA: 33.44 sqm</t>
  </si>
  <si>
    <t>Unit 616/6Th Floor, Amaia Steps Pasig Phase 1A, (Blanca), Eusebio Ave., Brgy. San Miguel, Pasig City 1600          FA: 33.44 sqm</t>
  </si>
  <si>
    <t>Unit 208, 2Nd Floor, Amaia Steps Pasog Phase 1A (Blanca), Eusebio Ave., Brgy. San Miguel, Pasig City, Metro Manila          FA: 23.31 sqm</t>
  </si>
  <si>
    <t>Unit 628, 6Th Floor, Amaia Steps Pasig Phase 1A, (Blanca), Eusebio Ave., Brgy. San Miguel, Pasig City 1600          FA: 23.31 sqm</t>
  </si>
  <si>
    <t>Unit 228/ 2Nd Floor/ Blanca Bldg., Amaia Steps Pasig Phase 1A, Eusebio Ave., Brgy. San Miguel, Pasig City 1600          FA: 23.31 sqm</t>
  </si>
  <si>
    <t>Unit No. 711, 7Th Floor, East Tower Bldg., Lumiere Residences, Pasig Blvd.,Brgy. Bagong Ilog, Pasig City          FA: 28 sqm</t>
  </si>
  <si>
    <t>Unit 450, 4Th Floor, Urban Deca Homes Ortigas - Building M, Ortigas Avenue, Brgy. Rosario Pasig City 1609          FA: 30.6 sqm</t>
  </si>
  <si>
    <t>Unit 525, 5Th Floor, Amaia Steps Pasig, Phase 1A, (Blanca), Eusebio Ave., Brgy. San Miguel, Pasig City 1600          FA: 25.56 sqm</t>
  </si>
  <si>
    <t>Unit 741, 7Th Floor, Urban Deca Homes Ortigas - Building P, Ortigas Avenue, Brgy. Rosario, Pasig City 1609          FA: 30.6 sqm</t>
  </si>
  <si>
    <t>Unit 0329/ Building N/ Third Floor, Urban Deca Homes Ortigas, Ortigas Ave Extn, Brgy. Romano, Pasig City 1609          FA: 30.6 sqm</t>
  </si>
  <si>
    <t>Unit H 17Th Floor, The Exchange Regency, Ortigas Center, Brgy. San Antonio, Pasig City          FA: 24.5 sqm</t>
  </si>
  <si>
    <t>Unit 1415, 4Th Floor, One Oasis Ortigas, Bldg. A, Ortigas Avenue Extension, Sta. Lucia, Pasig City, Mm          FA: 22.02 sqm</t>
  </si>
  <si>
    <t>Unit 5-17, 5Th Floor, Building 5 Of Arezzo Place Pasig, Intl. A. Sandoval Avenue, Pinagbuhatan, Pasig City          FA: 30.6 sqm</t>
  </si>
  <si>
    <t>Unit 526 5Th Floor, Avida Towers, Astrea South Tower 1, Quirino Highway, Brgy. Pasong Putik Proper, Novaliches, Quezon City          FA: 40.65 sqm</t>
  </si>
  <si>
    <t>Unit 1552 &amp; 1553, 15Th Floor, Tower 2, Grass Residences, Nueva Viscaya Corner Misamis And Nueva Ecija Brgy. Sto. Cristo, Quezon City          FA: 50.01 sqm</t>
  </si>
  <si>
    <t>Unit D, 19Th Floor, Manhattan Heights Tower D, Brgy. Socorro, Cubao, Quezon City          FA: 27.7 sqm</t>
  </si>
  <si>
    <t>Unit 706, 7Th Floor, Trees Residences (Smdc), Quirino Highway, Brgy. Pasong Putik, Novaliches, Quezon City, Mm          FA: 24.01 sqm</t>
  </si>
  <si>
    <t>Unit 113, Ground Floor, Magnolia Place- Tulip Building, Tandang Sora Avenue, Barangay Talipapa, Quezon City          FA: 58.5 sqm</t>
  </si>
  <si>
    <t>Unit 2-3729, 37Th Floor, Avida Towers Sola Tower 2, Along Edsa, Bgry. Bagong Pag-Asa, Quezon City          FA: 45.3 sqm</t>
  </si>
  <si>
    <t>Unit 2-3617, 36Th Floor, Avida Towers Sola Tower 2, Along Edsa, Brgy. Bagong Pag-Asa, Quezon City          FA: 39.2 sqm</t>
  </si>
  <si>
    <t>Unit 2-3217, 32Nd Floor, Avida Towers Sola Tower 2, Along Edsa, Brgy. Bagong Pag-Asa, Quezon City          FA: 39.2 sqm</t>
  </si>
  <si>
    <t>Unit 2-3517, 35Th Floor, Avida Towers Sola Tower 2, Along Edsa, Brgy. Bagong Pag-Asa, Quezon City          FA: 39.2 sqm</t>
  </si>
  <si>
    <t>Unit 1-501/5Th Floor, Avida Towers Astrea Tower 1, Quirino Highway, Brgy. Pasong Putik Proper, Quezon City 1118          FA: 60.81 sqm</t>
  </si>
  <si>
    <t>Unit 3016, 30Th Floor, Infina Tower, South Tower, Aurora Blvd, Brgy. Marilag, Quezon City 1109          FA: 52.5 sqm</t>
  </si>
  <si>
    <t>Unit 1-226, 2Nd Floor, Avida Towers Astrea South Tower 1, Quirino Highway, Brgy. Pasong Putik, Novaliches, Quezon City, Mm          FA: 40.65 sqm</t>
  </si>
  <si>
    <t>Unit 1703, 17Th Floor, The Amaryllis Condominium, 12Th Street Corner E. Rodriguez Sr., Brgy. Mariana, New Manila, Quezon City          FA: 55 sqm</t>
  </si>
  <si>
    <t>Unit 25N, 25Th Floor, Eastwood Parkview Tower 2, Eastwood Avenue Cor Orchard, Brgy. Bagumbayan, Quezon City, Mm          FA: 57.5 sqm</t>
  </si>
  <si>
    <t>Unit 1-520, 5Th Floor, Avida Towers Astrea South Tower 1, Quirino Highway, Brgy. Pasong Putik, Novaliches, Quezon City          FA: 39.93 sqm</t>
  </si>
  <si>
    <t>1-506, 5Th Floor, Avida Towers Astrea South Tower 1, Quirino Highway, Brgy. Pasong Putik, Quezon City          FA: 39.75 sqm</t>
  </si>
  <si>
    <t>Unit 17-F, 17Th Flr., Ibiza Tower, Circulo Verde Phase 1, Calle Industria, Bagumbayan, Quezon City, Mm          FA: 44 sqm</t>
  </si>
  <si>
    <t>Unit 8C4, 8Th Floor, Tower C, Victoria Towers, No. 78 Panay Ave., Corner Timog Ave., Brgy. Paligsahan, Gen. Roxas, Quezon City          FA: 44.19 sqm</t>
  </si>
  <si>
    <t>Unit 23-L, 23Rd Floor Tower 1 Of The Symphony Towers, Sgt. Esguerra Ave., Brgy. South Triangle,Quezon City          FA: 47.51 sqm</t>
  </si>
  <si>
    <t>Unit A, 14Th Floor, Centro Tower Condominium, No. 138 N. Domingo St., Brgy. Kaunlaran, Cubao, Quezon City          FA: 48 sqm</t>
  </si>
  <si>
    <t>Unit 1402, 14Th Floor, Avida Towers Vita Tower 3, North Triangle, Brgy. Bagong Pagasa, Quadrangle, Quezon City, Mm          FA: 22.4 sqm</t>
  </si>
  <si>
    <t>Unit 8 And 9, 10Th Flr., Mezza Residences Tower 4, Aurora Blvd., Cor, Araneta Ave. &amp; Guirayan Street, Doña Imelda, Quezon City          FA: 45.6 sqm</t>
  </si>
  <si>
    <t>Unit T, 19Th-10Th Floor (Loft), Avida Towers New Manila Tower 2, Col. Bonny Serrano, Brgy. Bagong Lipunan Ng Crame, Cubao, Quezon City Metro Manila          FA: 40 sqm</t>
  </si>
  <si>
    <t>Unit J, 6Th Floor Tower 2, Avida Towers New Manila, Col. Bonny Serrano Avenue, Brgy. Bagong Lipunan Ng Crame, Cubao, Quezon City          FA: 46.16 sqm</t>
  </si>
  <si>
    <t>Unit 11, 19Th Floor, Avida Towers Sola Tower 1, Edsa Corner Vita Drive, Brgy. Bagong Pag-Asa, Quezon City, Metro Manila          FA: 22.4 sqm</t>
  </si>
  <si>
    <t>Unit E, 16Th Floor Seville Residences, Circulo Verde, No. 70 Calle Industria, Brgy. Bagumbayan, Quezon City          FA: 46 sqm</t>
  </si>
  <si>
    <t>Unit 717, 7Th Floor, Mezza 2 Residences, Aurora Blvd Cor Guirayan 
Street , Brgy. Don Imelda, Quezon City          FA: 32.68 sqm</t>
  </si>
  <si>
    <t>Unit 2210, 22Nd Floor, Edsa Grand Residences Along Edsa Cor Corregidor Street, Brgy. Bago Bantay, Quezon City          FA: 32.8 sqm</t>
  </si>
  <si>
    <t>Unit 1110 &amp; 1111 11Th Floor, Avida Towers New Manila Tower 4, Col. Bonny Serrano, Brgy. Bagong Lipunan Ng Crame, Cubao, Quezon City          FA: 42 sqm</t>
  </si>
  <si>
    <t>Unit No. 1914, 19Th Floor, Avida Towers Cloverleaf Tower 2, A. Bonifacio Avenue, Brgy. Balingasa, Quezon City 1115          FA: 23.3 sqm</t>
  </si>
  <si>
    <t>Unit 11-B, 11Th Floor, The Escalades At 20Th Avenue Tower 1, 20Th Avenue, Brgy. San Roque, Quirino District, Quezon City, Metro Manila          FA: 31.88 sqm</t>
  </si>
  <si>
    <t>Unit K (1909) 19Th Floor, Centro Tower, (Former Upper Storey) N. Domingo Street, Brgy. Kaunlaran, Cubao, Quezon City, Mm          FA: 37.7 sqm</t>
  </si>
  <si>
    <t>Unit C, 10Th Flr., Centro Tower (Former Upper Storey), N. Domingo St., Brgy. Kaunlaran, Cubao, Quezon City          FA: 37.7 sqm</t>
  </si>
  <si>
    <t>Unit 6D, 6Th Flr. One Manhattan Parkview, Gen. Roxas Street, Araneta Center, Cubao, Quezon City          FA: 36.5 sqm</t>
  </si>
  <si>
    <t>Unit 525 5Th Floor, Avida Towers, Astrea South Tower 1, Quirino Highway, Brgy. Pasong Putik Proper, Novaliches, Quezon City          FA: 22.4 sqm</t>
  </si>
  <si>
    <t>Unit 1-822, 8Th Floor, Tower 1, Avida Towers Astrea South, Quirino Highway, Brgy.Pasong Putik, Novaliches, Quezon City          FA: 22.4 sqm</t>
  </si>
  <si>
    <t>Unit 1-518, 5Th Floor, Tower 1, Avida Towers Astrea South, Quirini Highway, Brgy. Pasong Putik, Novaliches, Quezon City          FA: 22.4 sqm</t>
  </si>
  <si>
    <t>Unit 3-2017 20Th Floor Avida Towers Vita Tower 3 In Vertis North, North Triangle, Brgy. Pag-Asa, Edsa Diliman, Quezon City          FA: 22.4 sqm</t>
  </si>
  <si>
    <t>Unit 1901, 19Th Floor, Tower B, Regalia Park Tower, #150 P. Tuazon, Cubao, Quezon City          FA: 63.4 sqm</t>
  </si>
  <si>
    <t>Unit 3240, 32Nd Floor, Fern At Grass Residences Tower 5, Misamis St., &amp; Nueva Ecija St., Brgy. Sto. Cristo, Bago Bantay, Quezon City          FA: 26.4 sqm</t>
  </si>
  <si>
    <t>Uni 1-508, 5Th Floor, Avida Towers Astrea South Tower 1, Brgy. Pasong Putik, Novaliches, Quezon City, Mm          FA: 22.4 sqm</t>
  </si>
  <si>
    <t>Unit 7D, 7Th Floor, Building 3, The Escalades @ 20Th Avenue, 20Th Avenue, Brgy. San Roque, Cubao, Quezon City          FA: 32.22 sqm</t>
  </si>
  <si>
    <t>Unit 3737, 37Th Floor, Fern At Grass Residennces Tower 4, Nueva Ecija Street, Brgy. Sto. Cristo, Bagong Bantay, Quezon City, Mm          FA: 26.4 sqm</t>
  </si>
  <si>
    <t>Unit 221, 2Nd Floor, Aria Building, Amaia Steps The Junction Place, Quirino Highway And Tandang Sora Avenue, Brgy. Talipapa, Quezon City 1116          FA: 31.87 sqm</t>
  </si>
  <si>
    <t>Unit 12A-8, 12Th Floor, Victoria Station 1, Edsa, Brgy. South Triangle Quadrangle, Quezon City          FA: 39.61 sqm</t>
  </si>
  <si>
    <t>Unit No. 140, 14Th Floor The Eastwood Excelsior Tower  2 Condominium, Eastwood Cyberpark, Brgy. Bagumbayan, Quezon City          FA: 36.5 sqm</t>
  </si>
  <si>
    <t>Unit 202, 2Nd Floor, Jjj Building, Iris Mandor, Iris St., Brgy. Fairview, San Bartolome, Quezon City Metro Manila          FA: 65 sqm</t>
  </si>
  <si>
    <t>Unit 8H, 8Th Floor, Building 2, Escalades At 20Th Avenue, 20Th Avenue, Brgy. San Roque, Cubao, Quezon City, Mm          FA: 22.96 sqm</t>
  </si>
  <si>
    <t>Unit 703-C, 7Th Floor, Tower C, M Place At South Triangle, Mother Ignacia Ave. &amp; Panay Ave., Brgy. South Triangle, Quadrangle, Quezon City.          FA: 23.47 sqm</t>
  </si>
  <si>
    <t>Unit 1923, 19Th Floor, Amaia Skies Cubao Tower 2, 5Th Avenue, Brgy. Socorro, Cubao, Quezon City, Metro Manila          FA: 21.3 sqm</t>
  </si>
  <si>
    <t>Unit 615, 6/F, Osmeña West Tower, The Residences At Commonwealth By Century, Don Antonio Drive, Matandang Balara, Quezon City          FA: 20.7 sqm</t>
  </si>
  <si>
    <t>Unit No. 848, 8Th Floor, Tower 7, Trees Residences, Brgy. Pasong Putik, Novaliches, Quezon City          FA: 23.94 sqm</t>
  </si>
  <si>
    <t>Unit I, 6Th Floor Tower 2, Avida Towers New Manila, Col. Bonny Serrano Avenue, Brgy. Bagong Lipunan Ng Crame, Cubao, Quezon City          FA: 26 sqm</t>
  </si>
  <si>
    <t>Unit 3111, 31St Floor, Tower 1, Amaia Skies Cubao, P Tuazon 5Th Ave Brgy. Socorro, Cubao, Quezon City          FA: 18.6 sqm</t>
  </si>
  <si>
    <t>Unit No. 3424, 34Th Floor, Amaia Skies Cubao, Tower 2, 5Th Avenue., Brgy. Socorro, Cubao, Quezon City          FA: 18.6 sqm</t>
  </si>
  <si>
    <t>Unit 918, 9Th Floor, Winland Tower Residences, No.45 Tomas Morato Avenue, Brgy. Kristong Hari, Quezon City, Metro Manila          FA: 23.4 sqm</t>
  </si>
  <si>
    <t>Unit 3439. 34Th Floor, Tower 1, Sun Residences, Espana Blvd., Cor Mayon St., Sta. Teresita, Quezon City          FA: 20 sqm</t>
  </si>
  <si>
    <t>Unit 517, 5Th Floor, Amaia Steps The Junction Place, Aria Building, Quirino Highway, Brgy. Talipapa, Quezon City 1116          FA: 23.83 sqm</t>
  </si>
  <si>
    <t>Unit 220, 2Nd Flr., Trees Residences Tower 6, Along Quirino Highway, Brgy. Pasong Putik, Novaliches, Quezon City          FA: 19.73 sqm</t>
  </si>
  <si>
    <t>Unit 8K, Escalades At 20Th Avenue, Brgy. San Roque, Cubao, Quezon City          FA: 22.52 sqm</t>
  </si>
  <si>
    <t>Unit 201, 2Nd Floor, Lot 4, Jjj Bldg., Interior Iris Street, Iris Manor, West Fairview, Brgy. Fairview, Quezon City          FA: 65 sqm</t>
  </si>
  <si>
    <t>Unit 401, 4Th Floor, Lot 4, Jjj Bldg., Interior Iris Street, Iris Manor, West Fairview, Brgy. Fairview, Quezon City          FA: 65 sqm</t>
  </si>
  <si>
    <t>Unit 2-1, 2Nd Floor, Building 1, Cluster 2, Flora Vista, Peacock Street, Brgy. Fairview, Capitol, Quezon City, Mm          FA: 30.32 sqm</t>
  </si>
  <si>
    <t>Unit N, 7Th Floor, Avida Towers New Manila, Brgy. Bagong Lipunan Ng Crame, Quezon City          FA: 20 sqm</t>
  </si>
  <si>
    <t>Unit B-305 &amp; Unit B 305-A, 3Rd Flr, El Pueblo Condominium 1, Phase 1, Kingspoint Subd., Brgy. Bagbag, Quezon City          FA: 29.04 sqm</t>
  </si>
  <si>
    <t>Unit 5, Ground Floor, 119 Sct. Fernandez Street, Brgy. Sacred Heart, Diliman, Quezon City          FA: 50.66 sqm</t>
  </si>
  <si>
    <t>Unit No. 4-5, 4Th Floor, Belagio Cluster 1, Spazio Bernardo Condominium, Champaca Street, Sauyo, Quezon City          FA: 33.38 sqm</t>
  </si>
  <si>
    <t>Unit B 9Th Floor, Goldland Tower Condominium # 10 Eisenhower Street Greenhills, San Juan          FA: 160.5 sqm</t>
  </si>
  <si>
    <t>Unit 16D, 16Th Floor, Baron Tower, Wilson St., Sta. Lucia, San Juan City          FA: 46.01 sqm</t>
  </si>
  <si>
    <t>Unit 7D, 7Th Floor Cluster 1, Little Baguio Terraces, N. Domingo St., Little Baguio, San Juan Ermitano, San Juan City, Mm          FA: 30 sqm</t>
  </si>
  <si>
    <t>Unit 1610, 16Th Floor, Rawai Bldg. Royal Palm Residences, Acacia Estates, Ususan, Taguig City          FA: 61 sqm</t>
  </si>
  <si>
    <t>Unit 16A, 16Th Floor, Tower 1, Stamford Executive Residences, Florence Way, Fort Bonifacio, Taguig City          FA: 32 sqm</t>
  </si>
  <si>
    <t>Unit 556, 5Th Floor, Levi Mariano Ave., Grace Residences (Tower C) Brgy. Ususan, Taguig City          FA: 22.31 sqm</t>
  </si>
  <si>
    <t>Unit 512, 5Th Floor, Palmira Bldg., Ivorywood, Acacia Estate, Brgy. Bambang, Taguig City          FA: 83.5 sqm</t>
  </si>
  <si>
    <t>Unit 1906 &amp; 1907 19/F Cypress Tower - Belmira Building, Brgy. Ususan, Taguig City          FA: 100 sqm</t>
  </si>
  <si>
    <t>Unit 201, 2Nd Floor, Kata Building, Royal Palm Residences, Acacia Estate, Brgy. Ususan, Taguig City          FA: 77.5 sqm</t>
  </si>
  <si>
    <t>Unit 910, 9Th Floor, Altiva Building, Cypress Towers Condominium, C5 Ususan, Taguig City          FA: 72 sqm</t>
  </si>
  <si>
    <t>Unit 212, 2Nd Floor, Tangerine Building, Cedar Crest Condominium, Acacia Estate, Bambang, Taguig City          FA: 52 sqm</t>
  </si>
  <si>
    <t>Unit 1611, 16Th Floor, Tower C, Celesta Bldg, Cypress Towers, C-5, Brgy. Ususan, Taguig          FA: 52 sqm</t>
  </si>
  <si>
    <t>Unit 1-1411, 14Th Floor, Avida Towers Vireo, South Union Dr., Brgy. Western Bicutan, Taguig City          FA: 61.3 sqm</t>
  </si>
  <si>
    <t>Unit 115, 9Th Floor, Avida Towers Turf Bgc, Tower 1, 9Th Avenue Corner Lane Street, Fort Bonifacio, Taguig City          FA: 69.71 sqm</t>
  </si>
  <si>
    <t>Unit 2801, Avida Towers Turf Bgc - Tower 1, 9Th Avenue Corner Lane S, Fort Bonifacio, Taguig City          FA: 43.08 sqm</t>
  </si>
  <si>
    <t>Unit 933, 9Th Floor, Tower 2, Avida Towers One Union Place, Arca South, Taguig City, Mm          FA: 62.02 sqm</t>
  </si>
  <si>
    <t>Unit 18L, 18Th Floor, The Trion Tower 2, Mckinley Parkway, Brgy. Fort Bonifacio, Taguig City          FA: 42.42 sqm</t>
  </si>
  <si>
    <t>Unit No. 708, 7Th Floor, Tower 2, Avida Towers Global City, 9Th Ave Cor 48Th St., Bgc, Fort Bonifacio, Taguig City          FA: 41.84 sqm</t>
  </si>
  <si>
    <t>Unit 27B, 27Th Floor, The Trion Tower 2, Mckinley Parkway, Fort Bonifacio, Taguig City, Mm          FA: 38.1 sqm</t>
  </si>
  <si>
    <t>Unit 7I, 7Th Floor, The Trion Towers, Tower 2, Mckinley Parkway, Bonifacio Global City, Fort Bonifacio, Taguig City, Mm          FA: 38.1 sqm</t>
  </si>
  <si>
    <t>Unit 912, 9Th Floor, Tower 1 Of Avida Towers Turf Bgc, 9Th Ave., Fort Bonifacio, Taguig City, Mm          FA: 36.4 sqm</t>
  </si>
  <si>
    <t>Unit 1620, 16Th Floor, Tower 2, Avida Towers One Union Place, Brgy. Bicutan, Taguig City          FA: 42.22 sqm</t>
  </si>
  <si>
    <t>Unit 1410, 14Th Floor, Avida Towers Vireo, Tower 3, South Union Drive, Brgy. Western Bicutan, Taguig City 1630          FA: 24.1 sqm</t>
  </si>
  <si>
    <t>Unit 510, 5Th Floor, Avida Towers Vireo, Tower 2, South Union Dr., Brgy. Western Bicutan, Taguig City          FA: 23.4 sqm</t>
  </si>
  <si>
    <t>Unit 1236, 12Th Floor, South Union Drive, Avida Towers Vireo, Tower 3, Brgy. Western Bicutan, Taguig City 1630          FA: 23.4 sqm</t>
  </si>
  <si>
    <t>Unit 1633, 16Th Floor, Avida Towers Vireo, Tower 3, South Union Drive, Brgy. Western Bicutan, Taguig City 1630          FA: 23.4 sqm</t>
  </si>
  <si>
    <t>Unit 1404, 14Th Floor, South Union Dr. Avida Towers One Union Place, Tower 1, Brgy. Western Bicutan, Taguig City 1630          FA: 23.24 sqm</t>
  </si>
  <si>
    <t>Unit 1128, 11Th Floor, Tower A, Grace Residences, Cayetano Blvd., Brgy. Ususan, Taguig City          FA: 27.33 sqm</t>
  </si>
  <si>
    <t>Unit 811, 8Th Floor, Tower 1, Avida Towers One Union Place, Western Bicutan, Taguig City          FA: 22.8 sqm</t>
  </si>
  <si>
    <t>Unit 430, 4Th Floor, Tower 1, Avida Towers One Union Place, Arca South, Taguig City, Mm          FA: 22.8 sqm</t>
  </si>
  <si>
    <t>Unit 1418, 14Th Floor, Tower 1, Avida Towers One Union Place, Western Bicutan, Taguig City          FA: 22.8 sqm</t>
  </si>
  <si>
    <t>Unit 1603, 16Th Floor, Tower 1, Avida Towers One Union Place, Arca South, Taguig City, Mm          FA: 22.8 sqm</t>
  </si>
  <si>
    <t>Unit 230, 2Nd Floor, Tower 1, Avida Towers One Union Place, Brgy. Western Bicutan, Taguig City          FA: 22.8 sqm</t>
  </si>
  <si>
    <t>Unit 1203, 12Th Floor, Tower 1, Avida Towers One Union Place, Arca South, Taguig City, Mm          FA: 22.8 sqm</t>
  </si>
  <si>
    <t>Unit 532, Tower C (Tower 3), 5Th Flr., Grace Residences, Cayetano Blvd., Brgy. Ususan, Taguig City          FA: 22.31 sqm</t>
  </si>
  <si>
    <t>Unit 1102, 11Th Floor, Altiva Building Of Cypress Towers, Brgy. Ususan, Taguig City          FA: 46 sqm</t>
  </si>
  <si>
    <t>Unit No. 2-1812, 18Th Floor, Tower 2, Avida Towers Altura, Old National Road, Bgry. Alabang, Muntinlupa City          FA: 40.04 sqm</t>
  </si>
  <si>
    <t>Unit 2-920, 9Th Floor, Tower 2, Avida Tower Altura, National Road, Alabang, Muntinlupa, Metro Manila          FA: 34.81 sqm</t>
  </si>
  <si>
    <t>Unit 324, 3Rd Floor, Clarinet Bldg, Rhapsody Residences, Brgy. Cupang, Muntinlupa City          FA: 49 sqm</t>
  </si>
  <si>
    <t>Unit 627, 6Th Floor, Tower 2, Avida Towers Altura, Old National Road, Brgy. Alabang, Muntinlupa City, Mm          FA: 61.5 sqm</t>
  </si>
  <si>
    <t>Unit 901, 9Th Floor, Avida Towers Alabang, Tower 2, Alabang Zapote Rd., Brgy. Alabang, Muntinlupa City, Mm          FA: 53.48 sqm</t>
  </si>
  <si>
    <t>Unit 719, 7Th Floor, Avida Towers Altura Tower 2, Old National Road, Brgy. Alabang, Muntinlupa City          FA: 61.5 sqm</t>
  </si>
  <si>
    <t>Unit 11715 &amp; 11716 17Th Floor, Altura Tower 1, Avida Towers, Old National Rd, Brgy. Alabang, Muntinlupa City          FA: 60.42 sqm</t>
  </si>
  <si>
    <t>Unit 1004, 19Th Floor, Avida Towers Alabang, Tower 2, Alabang Zapote Rd., Brgy. Alabang, Muntinlupa City, Mm          FA: 35 sqm</t>
  </si>
  <si>
    <t>Unit 1215, 12Th Floor, Avida Towers Alabang, Tower 2, Alabang Zapote Road, Brgy. Alabang Muntinlupa City, Mm          FA: 35 sqm</t>
  </si>
  <si>
    <t>Unit 322, 3Rd Floor, Along Alabang-Zapote Road, Avida Towers Alabang Tower 1, Brgy. New Alabang Village, Muntinlupa City          FA: 35 sqm</t>
  </si>
  <si>
    <t>Unit 1907, 19Th Floor, Anuva Tandem 1, East Service Road, Brgy. Buli, Muntinlupa City          FA: 46.72 sqm</t>
  </si>
  <si>
    <t>Unit 1001, 10Th Floor, Anuva Residence, Anala Tower, East Service Rd., Brgy. Buli, Muntinlupa City          FA: 35.44 sqm</t>
  </si>
  <si>
    <t>Unit 1823, 18Th Floor, Avida Towers Alabang, Tower 1, Alabang Zapote Rd., Brgy. Alabang, Muntinlupa City, Mm          FA: 22.4 sqm</t>
  </si>
  <si>
    <t>Unit 1-1823, 18Th Floor, Avida Towers Altura Tower 1, Old National Road, Brgy. Alabang, Muntinlupa City          FA: 25.03 sqm</t>
  </si>
  <si>
    <t>Unit 1625, 16Th Floor, Avida Towers Altura Tower 2, Old National Road, Brgy. Alabang, Muntinlupa City, Mm          FA: 22.4 sqm</t>
  </si>
  <si>
    <t>Unit 920, 9Th Floor, Avida Towers Altura Tower 1, Old National Road, Brgy. Alabang, Muntinlupa City, Mm          FA: 22.4 sqm</t>
  </si>
  <si>
    <t>Unit 2-724, 7Th Floor Altura Tower 2, Altura Tower 2, Old National Road, Alabang Muntinlupa City          FA: 22.4 sqm</t>
  </si>
  <si>
    <t>Unit 2-417, 4Th Floor, Tower 2, Avida Towers Altura, Old National Road, Brgy. Alabang, Muntinlupa City, Mm          FA: 22.93 sqm</t>
  </si>
  <si>
    <t>Unit No. 2-410, 4Th Floor, Tower 2, Avida Towers Altura, Brgy. Alabang, Muntinlupa City          FA: 22.4 sqm</t>
  </si>
  <si>
    <t>Unit No. 1414 14Th Floor Tower 1, Avida Towers Altura, Old National Road, Brgy. Alabang, Muntinlupa City 1781          FA: 22.4 sqm</t>
  </si>
  <si>
    <t>Unit No. 2-1007,10Th Floor, Tower 2, Avida Towers Altura, Old National Road, Brgy. Alabang, Muntinlupa City          FA: 22.4 sqm</t>
  </si>
  <si>
    <t>Unit 2-623, 6Th Floor, Tower 2, Avida Tower Altura, National Road, Alabang, Muntinlupa City, Mm          FA: 22.4 sqm</t>
  </si>
  <si>
    <t>Unit 9G, 9Th Floor, Chelsea Tower 2, Tribeca Private Residences, East Service Road, Sucat, Muntinlupa City.          FA: 38 sqm</t>
  </si>
  <si>
    <t>Unit 2008, 20Th Floor, Tower 1, Avida Towers Altura, Old National Road, Alabang, Muntinlupa City          FA: 22.4 sqm</t>
  </si>
  <si>
    <t>Unit 4-R, 4Th Floor, Along East Service Road, (Tribeca Private Residences) East Bay Residences Hudson Place Tower I, Brgy. Sucat, Muntinlupa City 1770          FA: 33 sqm</t>
  </si>
  <si>
    <t>Parking No. 2-1P32, Podium Level 1, Tower 2, Avida Towers Altura, Old National Road, Brgy. Alabang, Muntinlupa City          FA: 12.5 sqm      ( Note : For Unit Owners Only )</t>
  </si>
  <si>
    <t>Parking No. 2-1P41, Podium Level 1,Tower 2, Avida Towers Altura, Old National Road, Brgy. Alabang, Muntinlupa City          FA: 12.5 sqm      ( Note : For Unit Owners Only )</t>
  </si>
  <si>
    <t>Unit 405, 4Th Floor, The Terraces At Pontefino, Brgy. Gulod Labac, Batangas City (Capital), Batangas          FA: 54.15 sqm</t>
  </si>
  <si>
    <t>6F-01, 6Th Floor, North Cambridge-Wharton Bldg., Bareng Drive, Bakakeng Norte, Baguio City          FA: 25 sqm</t>
  </si>
  <si>
    <t>Unit 5F-16, 5Th Floor, Wharton Building, North Cambridge, Brgy. Bakakeng North, Baguio City, Benguet          FA: 20 sqm</t>
  </si>
  <si>
    <t>Unit 1204, 12Th Floor, Tower 2, Serin East Tagaytay, Brgy. Silang Crossing East, Tagaytay City, Cavite          FA: 49.9 sqm</t>
  </si>
  <si>
    <t>Unit 3-208, 2Nd Floor, Tower 3, Tagaytay Serin East, Brgy. Silang Junction North, Tagaytay City 4120          FA: 46.4 sqm</t>
  </si>
  <si>
    <t>Unit 920, 9Th Floor, Serin West Tagaytay, Tower 1, Brgy. Silang Crossing East, Tagaytay City, Cavite          FA: 52.99 sqm</t>
  </si>
  <si>
    <t>Unit 710, 7Th Floor, Tower 2, Serin West Tagaytay, Brgy. Silang Junction North, Tagaytay City          FA: 38.88 sqm</t>
  </si>
  <si>
    <t>Unit 1528, 15Th Floor, Tower 2, Smdc Wind Residences, Brgy. Maharlika West, Tagaytay City, Cavite          FA: 31.97 sqm</t>
  </si>
  <si>
    <t>Unit 202, 2Nd Floor, Tower 2, Serin West Tagaytay, Brgy. Silang Junction North, Tagaytay City 4120          FA: 40.2 sqm</t>
  </si>
  <si>
    <t>Unit 1118, 11Th Floor, Tower 4, Smdc Wind Residences, Tagaytay-Nasugbu Hwy., Brgy. Maharlika West, Tagaytay City, Cavite          FA: 26.62 sqm</t>
  </si>
  <si>
    <t>Unit 1117, 11Th Floor, Tower 4, Smdc Wind Residences, Tagaytay-Nasugbu Hwy., Brgy. Maharlika West, Tagaytay City, Cavite          FA: 26.62 sqm</t>
  </si>
  <si>
    <t>Unit 1-317, 3Rd Floor, Tower 1, Serin East Tagaytay, Brgy. Silang Crossing East, Tagaytay City, Cavite          FA: 23.28 sqm</t>
  </si>
  <si>
    <t>Unit 1-506, 5Th Floor, Tower 1, Serin East Tagaytay, Brgy. Silang Crossing East, Tagaytay City, Cavite          FA: 22.7 sqm</t>
  </si>
  <si>
    <t>Unit 509, 5Th Floor, Tower 2, Serin West Tagaytay, Brgy. Silang Junction North, Tagaytay City 4120          FA: 22.58 sqm</t>
  </si>
  <si>
    <t>Unit 215, 2Nd Floor, Tower 2, Serin West Tagaytay, Brgy. Silang Crossing East, Tagaytay, Cavite          FA: 22.53 sqm</t>
  </si>
  <si>
    <t>Unit 1-Lg109, Lower Ground Floor, Serin West Tagaytay, Brgy. Silang Crossing East, Tagaytay City, Cavite          FA: 12.5 sqm</t>
  </si>
  <si>
    <t>Unit 2-Lg13 (Covered Parking), Serin East Tagaytay, Brgy. Silang Junction North, Tagaytay City 4120          FA: 12.5 sqm</t>
  </si>
  <si>
    <t>1Lg139, Serin West Tagaytay, Brgy. Silang, Crossing East, Tagaytay City          FA: 12.5 sqm</t>
  </si>
  <si>
    <t>Unit 217, 2Nd Floor, Clara A Bldg, Amaia Steps Parkway Nuvali, Brgy Canlubang, Calamba, Laguna          FA: 31.6 sqm</t>
  </si>
  <si>
    <t>Unit 207, 2Nd Floor, Clara B Bldg., Amaia Steps Nuvali, Brgy. Canlubang, City Of Calamba, Laguna          FA: 31.15 sqm</t>
  </si>
  <si>
    <t>Unit 701, 7Th Flr., Ortigas Royale Condominium, Ortigas Extension, Brgy. San Juan, Cainta Rizal          FA: 48 sqm</t>
  </si>
  <si>
    <t>Unit 716, 7Th Flr., Ortigas Royale Condominium, Ortigas Extension, Brgy. San Juan, Cainta Rizal          FA: 48 sqm</t>
  </si>
  <si>
    <t>Unit M 4Th Floor Cluster 1, Cambridge Bldg., Cambridge Village East Bank Floodway, San Andres, Cainta, Rizal          FA: 40 sqm</t>
  </si>
  <si>
    <t>Unit 4E, 4Th Floor, Princeton Road, Cambridge Village Condominium - Cluster 28 (Three Berkeley), Brgy. San Andres (Pob), Cainta, Rizal          FA: 30 sqm</t>
  </si>
  <si>
    <t>Unit 713, 7Th Flr., Ortigas Royale Condominium, Ortigas Extension, Brgy. San Juan, Cainta Rizal          FA: 27.5 sqm</t>
  </si>
  <si>
    <t>Unit 715, 7Th Flr., Ortigas Royale Condominium, Ortigas Extension, Brgy. San Juan, Cainta Rizal          FA: 27.5 sqm</t>
  </si>
  <si>
    <t>Unit 711, 7Th Flr., Ortigas Royale Condominium, Ortigas Extension, Brgy. San Juan, Cainta Rizal          FA: 27.5 sqm</t>
  </si>
  <si>
    <t>Unit 704, 7Th Flr., Ortigas Royale Condominium, Ortigas Extension, Brgy. San Juan, Cainta Rizal          FA: 27.5 sqm</t>
  </si>
  <si>
    <t>Unit 706, 7Th Flr., Ortigas Royale Condominium, Ortigas Extension, Brgy. San Juan, Cainta Rizal          FA: 27.5 sqm</t>
  </si>
  <si>
    <t>Unit 710, 7Th Flr., Ortigas Royale Condominium, Ortigas Extension, Brgy. San Juan, Cainta Rizal          FA: 27.5 sqm</t>
  </si>
  <si>
    <t>Unit 712, 7Th Flr., Ortigas Royale Condominium, Ortigas Extension, Brgy. San Juan, Cainta Rizal          FA: 27.5 sqm</t>
  </si>
  <si>
    <t>Unit 714, 7Th Flr., Ortigas Royale Condominium, Ortigas Extension, Brgy. San Juan, Cainta Rizal          FA: 27.5 sqm</t>
  </si>
  <si>
    <t>Unit 264, 2Nd Floor, Aria Bldg, Aria Steps Altaraza, Brgy. Tungkong Mangga, San Jose Del Monte, Bulacan 3023          FA: 44.89 sqm</t>
  </si>
  <si>
    <t>Unit 802,8Th Floor, Aria Bldg., Amaia Steps Altaraza, Brgy. Tungkong Mangga, San Jose Del Monte City Bulacan 3023          FA: 30.13 sqm</t>
  </si>
  <si>
    <t>Unit 23F, 23Rd Flr.,The Padgett Place Condominium, Molave St., Brgy. Lahug, Cebu City          FA: 89.48 sqm</t>
  </si>
  <si>
    <t>Unit 204, 2Nd Floor, Avida Towers Riala, Tower 3, Jm Del Mar St., Brgy. Apas, Cebu City          FA: 40.69 sqm</t>
  </si>
  <si>
    <t>Unit T2R26E, 26Th Floor, Horizons 101-Tower 2, Gen, Maxilom Ave., Brgy. Cogon Ramos (Pob.), Cebu City          FA: 35.3 sqm</t>
  </si>
  <si>
    <t>Unit B, 9Th Floor, Tower B One Pacific Residence, Mactan, City Of Lapu-Lapu          FA: 44.6 sqm</t>
  </si>
  <si>
    <t>Unit 606, 6Th Floor, Jose Maria Del Mar Street, Avida Towers Riala - Tower 1, Brgy. Apas Lahug, Cebu City, Cebu          FA: 40.91 sqm</t>
  </si>
  <si>
    <t>Unit 2, 14Th Floor, Avida Towers Cebu, Tower 2, I. Villa St., Cebu I.T. Park, Apas, Cebu City          FA: 36.36 sqm</t>
  </si>
  <si>
    <t>Unit 13, 15Th Floor, One Pavillon Place - North Tower, Brgy. Guadalupe, Cebu City          FA: 57.03 sqm</t>
  </si>
  <si>
    <t>Unit 501, 5Th Floor, P. Almendra St., Lot 8 Condominium, Kasambagan, Cebu City, Cebu          FA: 48.33 sqm</t>
  </si>
  <si>
    <t>23Rd Floor, Unit No. 11, Unit 2311, Ultima Residences Tower 3, Osmeña Boulevard, Brgy. Santa Cruz, Cebu City          FA: 60.5 sqm</t>
  </si>
  <si>
    <t>Unit T2R30P, 30Th Floor, Horizons 101, Tower 2, General Maxilom Avenue, Brgy. Cogon Ramos (Pob.), Cebu City          FA: 35.3 sqm</t>
  </si>
  <si>
    <t>Room No. 2208, Unit No. 8, 22Nd Floor, One Pavillon Place - South Tower, Along R. Duterte St., Guadalupe, Cebu City (Capital), Cebu          FA: 37.74 sqm</t>
  </si>
  <si>
    <t>Unit 13-1713, 17Th Floor, South Tower, One Pavilion Place, Brgy. Guadalupe, Cebu City, Cebu          FA: 37.69 sqm</t>
  </si>
  <si>
    <t>T-3 C4, Unit 05, 8Th Floor, Appleone Banawa Heights-Tower 3, Guadalupe, Cebu City          FA: 34.28 sqm</t>
  </si>
  <si>
    <t>Unit 8I, 8Th Floor, Grand Residences Cebu - Tower I, Kasambagan, Cebu City          FA: 22 sqm</t>
  </si>
  <si>
    <t>Unit 14T, 14Th Floor, Tower 2, Bamboo Community, Brgy. Subangdaku, Cebu Ciy, Cebu          FA: 23 sqm</t>
  </si>
  <si>
    <t>Unit 204, 2Nd Floor, Xavierville City Condominium, Echavez Extension St. Brgy. Lorega San Miguel, Cebu City          FA: 44.39 sqm</t>
  </si>
  <si>
    <t>21St Floor Unit Code 9:21/ Unit No. 13, Unit 2113,Ultima Residences Ramos Tower, F. Ramos St. Corner Villanueva St. Brgy. Santa Cruz, Cebu City          FA: 26.9 sqm</t>
  </si>
  <si>
    <t>Unit T1Ro9F, 9Th Floor, Along Basak-Marigondon Rd, Soltana Nature Residences-Tower 1, Brgy. Marigondon, City Of Lapu-Lapu, Cebu          FA: 30.2 sqm</t>
  </si>
  <si>
    <t>Unit 1702, 17Th Floor, The Midpoint Residences Tower 1, Interior Of As Fortuna St., Banilad, Mandaue City, Cebu          FA: 48.01 sqm</t>
  </si>
  <si>
    <t>Unit 1914, 19Th Floor, The Midpoint Residences, Tower 1, Banilad, Mandaue City, Cebu          FA: 26.12 sqm</t>
  </si>
  <si>
    <t>Unit 2106, 21St Floor, The Midpoint Residences, Tower 1, Ines Ouano Road, Banilad, Mandaue City, Cebu          FA: 25 sqm</t>
  </si>
  <si>
    <t>Unit 2M, 2Nd Floor, Tower 2, Midori Residences, Brgy. Banilad, Mandaue City, Cebu          FA: 22 sqm</t>
  </si>
  <si>
    <t>Unit 14K, 14Th Floor, Bamboo Bay Residences Tower 1, Interior Of Hernan Cortes St., Subangdaku, Mandaue City, Cebu          FA: 22 sqm</t>
  </si>
  <si>
    <t>Unit 16, 8Th Floor, Eagle'S Nest Condominium, H. Abellana Street, Canduman, Mandaue City, Cebu          FA: 22 sqm</t>
  </si>
  <si>
    <t>As2-614, 6Th Floor, Avida Storeys Atria, Brgy. San Rafael, Mandurriao District, Iloilo City 5000          FA: 71.6 sqm</t>
  </si>
  <si>
    <t>As2-321, 3Rd Floor, Avida Storeys Atria, Brgy. San Rafael, Mandurriao District, Iloilo City 5000          FA: 37.3 sqm</t>
  </si>
  <si>
    <t>Unit 21025, 10Th Floor, One Spatial Building 2, R. Mapa Street, Barangay Tabucan, Mandurriao District, Iloilo City          FA: 32.02 sqm</t>
  </si>
  <si>
    <t>At3-417, Fourth Floor, Tower 3, Donato Pison Avenue, Avida Towers Atria, Mandurriao, San Rafael, Iloilo City 5000          FA: 24.5 sqm</t>
  </si>
  <si>
    <t>At3-303, Atria Tower 3, Donato Pison Avenue, Mandurriao District, Brgy. San Rafael, Iloilo City 5000          FA: 22.9 sqm</t>
  </si>
  <si>
    <t>Unit 548, 5Th Floor, The Uptown Place, Gen. Luna St., Brgy. Inday, Iloilo City          FA: 20.62 sqm</t>
  </si>
  <si>
    <t>Unit No. 930, 9Th Floor, O Residences, Lacson Street, Barangay Mandalagan, Bacolod City          FA: 35.96 sqm</t>
  </si>
  <si>
    <t>Unit 536, 5Th Floor, South Tower, San Juan St., Amaia Steps Capitol Central, Brgy. 8 (Pob.) Bacolod City, Negros Occidental          FA: 24.04 sqm</t>
  </si>
  <si>
    <t>1011-B, Primavera Residences Tower 2, Upper Carmen, Cagayan De Oro City (Capital), Misamis Oriental          FA: 49 sqm</t>
  </si>
  <si>
    <t>511, 5Ht Floor, Primavera Residences, Trade St., Carmen (Upper), Cagayan De Oro City, Misamis Oriental          FA: 49 sqm</t>
  </si>
  <si>
    <t>Room 701, 7Th Floor, Tower 2, Abreeza Place, Brgy. Poblacion Davao Del Sur, Davao City          FA: 53 sqm</t>
  </si>
  <si>
    <t>Unit 6501, 5Th Floor, One Oasis Condominium, Eco West Drive, Ecoland, Talomo, Davao City, Davao Del Sur          FA: 57.75 sqm</t>
  </si>
  <si>
    <t>Unit 1521, 15Th Floor, Liverpool Bldg. Camella Northpoint, Jp Laurel Ave., Barangay 19, Davao City, Davao Del Sur          FA: 37 sqm</t>
  </si>
  <si>
    <t>Unit 12, 2Nd Floor, Avida Towers 2, Brgy. 34, C.M. Recto Ave., Davao City          FA: 26.38 sqm</t>
  </si>
  <si>
    <t>Unit 1803, 18Th Floor, Avida Towers Davao, Tower 2, Along C.M. Recto St., Poblacion District, Davao City, Davao Del Sur          FA: 22.4 sqm</t>
  </si>
  <si>
    <t>Unit-6-T, 6Th Floor, Bldg C, Seawind By Damosa Land, Brgy. Sasa, Davao City          FA: 36.89 sqm</t>
  </si>
  <si>
    <t>Unit 1, 7Th Floor, Tower 2, Along Davao Panabo Hiway, Seawind Condominiu, Davao City          FA: 36.89 sqm</t>
  </si>
  <si>
    <t>4439, 4Th Floor, Building 4, One Oasis, Eco-West Dr., Matina, Davao City, Davao Del Sur          FA: 28.42 sqm</t>
  </si>
  <si>
    <t>Units 3720 &amp; 3721, 37/F, Flair Towers Condominium North Tower, Reliance cor. Pines Street, Brgy. Highway Hills, Mandaluyong City          FA: 108 sqm</t>
  </si>
  <si>
    <t>Unit 1-1226,12Th Floor, Avida Towers Verge Tower 1, Reliance cor. Mayflower Streets, Brgy. Highway Hills Mandaluyong City 1550          FA: 22.8 sqm</t>
  </si>
  <si>
    <t>Unit No. 2019, 20Th Floor, Avida Towers Centera Tower 1, Edsa cor. Reliance Street, Brgy. Highway Hills, Mandaluyong City, Mm          FA: 35.84 sqm</t>
  </si>
  <si>
    <t>Unit 401, 4Th Floor, Avida Towers Centera Tower 3, Edsa cor. Reliance St., Highway Hills, Mandaluyong City          FA: 39.01 sqm</t>
  </si>
  <si>
    <t>Unit 2110, 21St Floor, Avida Towers Centera Tower 1, Edsa cor. Reliance Street, Brgy. Highway Hills, Mandaluyong City, Mm          FA: 62.37 sqm</t>
  </si>
  <si>
    <t>Unit 1010, 10Th Floor, Avida Towers Centera Tower 1, Edsa cor. Reliance St., Brgy. Highway Hills, Mandaluyong City,Mm          FA: 56.7 sqm</t>
  </si>
  <si>
    <t>Unit 1-221, 2Nd Floor, Avida Towers Verge, Tower 1, Mayflower cor., Reliance Street, Brgy. Highway Hills, Mandaluyong City 1550          FA: 37.5 sqm</t>
  </si>
  <si>
    <t>Unit 1-3508, 35Th Floor, Avida Towers Verge, Tower 1, Mayflower cor. Reliance Streets, Brgy. Highway Hills, Mandaluyong City 1550          FA: 33.3 sqm</t>
  </si>
  <si>
    <t>Unit 1-3308, 33Rd Floor, Avida Towers Verge, Tower 1, Reliance cor. Mayflower Streets, Brgy. Highway Hills, Mandaluyong City 1550          FA: 33.3 sqm</t>
  </si>
  <si>
    <t>Unit No. 301, 3Rd Floor, Avida Towers Centera Tower 1, Edsa cor., Reliance St., Brgy. Highway Hills, Mandaluyong City, Mm          FA: 40.79 sqm</t>
  </si>
  <si>
    <t>Unit 225, 2Nd Floor, Avida Towers Centera Tower 3, Edsa cor. Reliance St., Highway Hills, Mandaluyong City          FA: 36.3 sqm</t>
  </si>
  <si>
    <t>Unit 1106, 11Th Floor, Avida Towers Centera Tower 1, Edsa cor. Reliance St., Brgy. Highway Hills, Mandaluyong City, Mm          FA: 35.84 sqm</t>
  </si>
  <si>
    <t>Unit 1006, 10Th Floor, Avida Towers Centera Tower 1, Edsa cor. Reliance St., Brgy. Highway Hills, Mandaluyong,Mm          FA: 35.84 sqm</t>
  </si>
  <si>
    <t>Unit 1-1210, 12Th Floor, Avida Towers Verge, Tower 1, Mayflower cor. Reliance Street, Brgy. Highway Hills, Mandaluyong City 1550          FA: 24.4 sqm</t>
  </si>
  <si>
    <t>Unit 1-3107, 31St Floor, Avida Towers Verge, Tower 1, Mayflower cor. Reliance Streets, Brgy. Highway Hills, Mandaluyong City 1550          FA: 24.4 sqm</t>
  </si>
  <si>
    <t>Unit 1-310, 3Rd Floor, Avida Towers Verge Tower 1, Relliance cor. Mayflower St., Brgy. Highway Hills, Mandaluyong City          FA: 24.4 sqm</t>
  </si>
  <si>
    <t>Unit No. 1-1427, 14Th Floor, Avida Towers Verge, Tower 1, Mayflower cor. Reliance Street, Brgy. Highway Hills, Mandaluyong City 1550          FA: 22.8 sqm</t>
  </si>
  <si>
    <t>Unit 1-515, 5Th Flr., Reliance cor. Mayflower Sts., Avida Towers Verge Tower 1, Highway Hills City Of Mandaluyong          FA: 23.3 sqm</t>
  </si>
  <si>
    <t>Unit 1005, 10Th Floor, Avida Towers Centera Tower 1, Edsa cor. Reliance St., Brgy. Highway Hills, Mandaluyong, Mm          FA: 35.84 sqm</t>
  </si>
  <si>
    <t>Unit 1927, 19Th Floor, Residential Unit, Amaia Skiesshaw- North Tower, Shaw Blvd. cor. Samat Street.,Brgy. Highway Hills, Mandaluyong City 1550          FA: 32.01 sqm</t>
  </si>
  <si>
    <t>Unit 202, 2Nd Floor, Avida Towers Centera, Tower 1, Edsa cor. Reliance St., Brgy. Highway Hills, Mandaluyong City          FA: 35.37 sqm</t>
  </si>
  <si>
    <t>Unit 3927, 39Th Floor, Amaia Skies Shaw, North Tower, Shaw Blvd. cor. Samat Street, Highway Hills, Mandaluyong City, Mm          FA: 32.01 sqm</t>
  </si>
  <si>
    <t>Unit K, 27Th Floor, Edsa cor. Pioneer St., Pioneer Woodlands Tower 1, Brgy. Barangka Ilaya, Mandaluyong City          FA: 32.5 sqm</t>
  </si>
  <si>
    <t>Unit 2416, 24Th Floor, Amaia Skies Shaw, North Tower, Shaw Blvd. cor. Samat Street, Brgy. Highway Hills, Mandaluyong City          FA: 30.97 sqm</t>
  </si>
  <si>
    <t>Unit 1201A Lee Gardens, South Tower, Lee cor. Shaw Blvd., Mandaluyong City          FA: 45 sqm</t>
  </si>
  <si>
    <t>Unit No. 1425, 14Th Floor, Amaia Skies Shaw, North Tower, Shaw Boulevard cor., Samat Street, Brgy. Highway Hills, Mandaluyong City          FA: 28.09 sqm</t>
  </si>
  <si>
    <t>Unit 1-1222, 12Th Floor, Avida Tower Verge Tower 1, Reliance cor. Mayflower Streets, Brgy. Highway Hills, Mandaluyong City 1550          FA: 22.8 sqm</t>
  </si>
  <si>
    <t>Unit A, 7Th Floor, Burbank Tower 3, California Garden Square, Libertad St. cor. Calbayog, Brgy. Highway Hills, Mandaluyong City, Mm          FA: 57.5 sqm</t>
  </si>
  <si>
    <t>Unit B, 8Th Floor, Pioneer Woodlands Tower 2, Edsa cor. Pioneer Street,  Brgy. Barangka Ilaya, Mandaluyong City 1550          FA: 30 sqm</t>
  </si>
  <si>
    <t>Unit 1024, 10Th Floor, Avida Towers Centera, Tower 1, Edsa cor. Reliance St., Brgy. Highway Hills, Mandaluyong City          FA: 23.35 sqm</t>
  </si>
  <si>
    <t>Unit 612, 6Th Floor, Avida Towers Centera, Tower 1, Edsa cor. Reliance Street, Brgy. Highway Hills, Mandaluyong City, Mm          FA: 23.35 sqm</t>
  </si>
  <si>
    <t>Unit 2020, 20Th Floor, Avida Towers Centera Tower 3, Edsa cor., Reliance Street, Brgy. Higway Hills, Mandaluyong City 1550          FA: 23.73 sqm</t>
  </si>
  <si>
    <t>Unit 1011, 10Th Foor, Avida Towers Centera Tower 1, Edsa cor., Reliance Street, Brgy. Highway Hills, Mandaluyong City 1550          FA: 23.35 sqm</t>
  </si>
  <si>
    <t>Unit 2011, 20Th Floor, Shaw Blvd. cor. Samat Street, Amaia Skies Shaw, North Tower, Brgy. Highway Hills, Mandaluyong City, 1550          FA: 30.97 sqm</t>
  </si>
  <si>
    <t>Unit 1104, 11Th Floor, Avida Towers Centera Tower 1, Edsa cor. Reliance Street, Brgy. Highway Hills, Mandaluyong City          FA: 22.44 sqm</t>
  </si>
  <si>
    <t>Unit 204, 2Nd Floor, Avida Towers Centera, Tower 2, Edsa cor., Reliance St., Brgy. Highway Hills, Mandaluyong City, Mm          FA: 22.44 sqm</t>
  </si>
  <si>
    <t>Unit 2423, 24Th Floor, Shaw Boulevard cor., Samat Street, Amaia Skies Shaw, South Tower, Brgy. Highway Hills, Mandaluyong City 1550          FA: 28.76 sqm</t>
  </si>
  <si>
    <t>Unit 620, 6Th Floor, Edsa cor. Reliance St., Avida Towers Centera Tower 3, Brgy. Highway Hills, Mandaluyong City 1550          FA: 23.73 sqm</t>
  </si>
  <si>
    <t>Unit 3510, 35Th Flr., Shaw Blvd. cor. Samat St., Amaia Skies Shaw North Tower, Brgy. Highway Hills, Mandaluyong City          FA: 18.65 sqm</t>
  </si>
  <si>
    <t>Unit 2316, 23Rd Floor, Avida Towers Centera Tower 2, Edsa cor. Reliance And Williams Streets, Brgy. Highway Hills, Mandaluyong City 1550          FA: 22.44 sqm</t>
  </si>
  <si>
    <t>Unit 912, 9Th Floor, Avida Towers Centera Tower 1, Eda cor. Reliance Street, Brgy. Highway Hills, Mandaluyong City 1550          FA: 23.35 sqm</t>
  </si>
  <si>
    <t>Unit No. 1511, 15Th Floor, Edsa cor. Reliance St., Avida Towers Centera Tower 3, Brgy. Highway Hills, Mandaluyong City 1550          FA: 23.07 sqm</t>
  </si>
  <si>
    <t>Unit 505, 5Th Floor, Avida Towers Centera Tower 3, Edsa cor. Reliance Street, Brgy. Highway Hills, Mandaluyong City          FA: 23.07 sqm</t>
  </si>
  <si>
    <t>Unit 3931, 39Th Floor, Shaw Boulevard cor., Samat Street, Amaia Skies Shaw, South Tower, Brgy. Highway Hills, Mandaluyong City 1550          FA: 18.71 sqm</t>
  </si>
  <si>
    <t>Unit 2219, 22Nd Floor, Shaw Boulevard cor., Samat Street, Amaia Skies Shaw, South Tower, Brgy. Highway Hill, Mandaluyong City 1550          FA: 18.86 sqm</t>
  </si>
  <si>
    <t>Unit 2418, 24Th Floor, Shaw Boulevard cor., Samat Street, Amaia Skies Shaw, South Tower, Brgy. Highway Hills, Mandaluyong City 1550          FA: 18.83 sqm</t>
  </si>
  <si>
    <t>Parking Lot 2P55, Podium Level 2, Avida Towers Centera Tower 4, Edsa cor. Williams Highway Hills, Mandaluyong City          FA: 12.5 sqm</t>
  </si>
  <si>
    <t>Parkings Lot No. 53, Podium Level 4, Avida Towers Centera Tower 2, Edsa cor., Reliance St., Brgy. Highway Hills, Mandaluyong City, Mm          FA: 12.5 sqm</t>
  </si>
  <si>
    <t>Slot No. 1P31, Podium 1, Avida Towers Centera Tower 1, Edsa cor. Reliance Street, Brgy. Highway Hills, Mandaluyong City 1550          FA: 12.5 sqm</t>
  </si>
  <si>
    <t>Slot No. 1P27, Podium 1, Avida Towers Centera Tower 3, Edsa cor. Reliance Street, Brgy. Highway Hills, Mandaluyong City 1550          FA: 12.5 sqm</t>
  </si>
  <si>
    <t>Slot No. 3P50, Podium Level 3, Avida Towers Centera, Tower 4, Edsa cor., Reliance Street, Brgy. Highway Hills, Mandaluyong City 1550          FA: 12.5 sqm</t>
  </si>
  <si>
    <t>Unit 3P63, 3Rd Podium Level, Tower 2, Avida Towers Centera Tower 2, Edsa cor. Williams St., Highway Hills, Mandaluyong City, Mm          FA: 12.5 sqm</t>
  </si>
  <si>
    <t>Slot No. 4P7, Podium 4, Avida Towers Centera, Tower 1, Edsa cor. Reliance Street, Brgy. Highway Hills, Mandaluyong City 1550          FA: 12.5 sqm</t>
  </si>
  <si>
    <t>Parking Slot No. 59, Unit 3P59, Podium Level 3, Avida Towers Centera Tower 4, Edsa cor. Reliance St., Brgy. Highway Hills, Mandaluyong City          FA: 12.5 sqm</t>
  </si>
  <si>
    <t>Parking Slot No. 60, Unit 3P60, Podium Level 3, Avida Towers Centera Tower 4, Edsa cor. Reliance St. Brgy. Highway Hills, Mandaluyong City          FA: 12.5 sqm</t>
  </si>
  <si>
    <t>Parking Slot No. 46, Unit 2P46, Podium Level 2, Avida Towers Centera Tower 4, Edsa cor. Reliance St., Brgy. Highway Hills, Mandaluyong City          FA: 12.5 sqm</t>
  </si>
  <si>
    <t>Parking Unit 2P52, Podium Level 2, Avida Towers Centera Tower 4, Edsa cor. Reliance St., Brgy. Highway Hills, Mandaluyong City          FA: 12.5 sqm</t>
  </si>
  <si>
    <t>Parking Unit 1P49, Podium Level 1, Avida Towers Centera Tower 4, Edsa cor. Reliance St., Brgy. Highway Hills, Mandaluyong City          FA: 12.5 sqm</t>
  </si>
  <si>
    <t>Unit 4P27 / Podium Level 4 / Covered Parking / Tower 4, Avida Towers Center Tower 4, Edsa cor. Reliance Street, Brgy. Highway Hills, Mandaluyong City 1550          FA: 12.5 sqm</t>
  </si>
  <si>
    <t>Unit 4P41/ Slot No. 41/ Fourth Podium, Avida Towers Centera Tower 3, Edsa cor. Reliance Street, Brgy. Highway Hills, Mandaluyong City 1550          FA: 12.5 sqm</t>
  </si>
  <si>
    <t>Unit 905, 9Th Floor, Grand Riviera Suites, P. Faura cor. Roxas Blvd., Ermita, Manila City, Mm          FA: 60.2 sqm</t>
  </si>
  <si>
    <t>Unit 701, 7Th Floor, Avida Towers Intima, Tower 1, Quirino Ave. Ext. cor. Zulueta St., Brgy. 678, Paco, Manila City          FA: 60.86 sqm</t>
  </si>
  <si>
    <t>Unit 1925, 19Th Floor., Avida Towers Intima, Tower 1, Quirino Ave. Ext. cor. Zulueta St., Paco , Manila          FA: 42.33 sqm</t>
  </si>
  <si>
    <t>Unit 3505, 35/F Tower 1, Magsaysay Blvd. cor. Santol St., The Silk Residences, Barangay 586- Sampaloc City Of Manila          FA: 54.36 sqm</t>
  </si>
  <si>
    <t>Unit 807, Avida Towers Intima, Tower 1, Quirino Ave. Ext. cor. Zulueta St., Barangay 678, Paco, City Of Manila, Mm          FA: 22.4 sqm</t>
  </si>
  <si>
    <t>Unit 1826, 18Th Floor, Tower 1, Avida Towers Intima, Quirino Ave., Ext. cor., Zulueta St., Brgy. 678 - Paco, Manila City 1007          FA: 22.62 sqm</t>
  </si>
  <si>
    <t>Unit 1009, 10Th Floor, Avida Towers Intima, Tower 1, Quirino Ave. Ex., cor. Zulueta St., Brgy. 678-Paco, Manila City 1007          FA: 22.4 sqm</t>
  </si>
  <si>
    <t>Unit 802, 8Th Floor, Wynn Plaza Condominium, Tower A, Malvar cor. L. Guinto &amp; Agoncillo Sts., Malate, Manila City, Mm          FA: 33.8 sqm</t>
  </si>
  <si>
    <t>Unit 702, 7Th Floor, Tower B, Wynn Plaza Condominium, Malvar St., cor. Leon Guinto And Agoncillo St., Malate, Manila          FA: 33.37 sqm</t>
  </si>
  <si>
    <t>Unit 1811, 18Th Floor, España Grand Residences, España Blvd., cor. G.M. Tolentino St., Sampaloc, Manila          FA: 20.12 sqm</t>
  </si>
  <si>
    <t>Unit 1506, 15Th Floor, Tower B, Wynn Plaza, Gen. Malvar St., cor. L. Guinto And Agoncillo Sts., Malate, Manila City          FA: 25.33 sqm</t>
  </si>
  <si>
    <t>Unit 711, 7Th Floor, Tower B, Wynn Plaza, Gen. Malvar Street, cor. L. Guinto &amp; Agoncillo Street, Malate, Manila City, Mm          FA: 19.74 sqm</t>
  </si>
  <si>
    <t>Unit 2727, 27Th Floor, V. Mapa St. cor. Valenzuela Street, Amaia Skies, Sta. Mesa, Tower 1, Brgy. 600 - Sampaloc, Manila          FA: 18.6 sqm</t>
  </si>
  <si>
    <t>Unit 1P69, Podium Level 1, Avida Towers Intima, Tower 1, Quirino Ave., Ext. cor., Zulueta St., Brgy. 678 - Paco, Manila 1007          FA: 12.5 sqm</t>
  </si>
  <si>
    <t>Unit 2P50, Podium Level 2, Avida Towers Intima-Tower 1, Quirino Ave. Ext. cor. Zulueta St., Barangay 678-Paco, Manila City          FA: 12.5 sqm      ( Note : For Unit Owners Only )</t>
  </si>
  <si>
    <t>Unit 1203, 12Th Flr., Tower A, Shell Residences, Edsa Ext. cor. Sunrise Drive, Moa Complex, Pasay City          FA: 32 sqm</t>
  </si>
  <si>
    <t>Unit 1203, 12Th Floor. Shell Residences Tower D, Edsa Ext. cor. Sunrise Drive, Moa Complex, Brgy. 76, Pasay City          FA: 25.6 sqm</t>
  </si>
  <si>
    <t>Unit 22C, 22Nd Flr. The Magnolia Residences- Tower B, Aurora Blvd. cor. Dona Hemady cor. N. Domingo Streets, Brgy. Kaunlaran, New Manila, Quezon City          FA: 63.25 sqm</t>
  </si>
  <si>
    <t>Unit 4223, 42Nd Floor, Tower 1, Sun Residences, España Blvd., cor. Mayon St., Brgy. Sta. Teresita. Sta. Mesa Heights, Quezon City          FA: 28.11 sqm</t>
  </si>
  <si>
    <t>Unit 22C 22Nd Floor, Eastwood Park Hotel &amp; Residential Suites, Eastwood Ave. cor. Orchard Road. Eastwood Cyberpark Quezon City          FA: 40.5 sqm</t>
  </si>
  <si>
    <t>Unit 16 &amp; 17, 9Th Floor, Tower 4, Mezza Residences, Aurora Blvd. cor. G. Araneta Ave. &amp; Guirayan Street, Brgy. Doña Imelda, Santol, Quezon City          FA: 45.65 sqm</t>
  </si>
  <si>
    <t>Unit No. 10Bc, 10Th Floor, Gen. Romulo Ave., cor. Gen. Roxas Ave., Manhattan Parkview Tower 3 Brgy. Socorro, Quezon City          FA: 36.5 sqm</t>
  </si>
  <si>
    <t>Unit 10B7 &amp; 10B9, 10Th Flr., Francesca Tower Condominium Tower B, Sct. Borromeo cor. Edsa, Brgy. South Triangle, Quezon City          FA: 82.8 sqm</t>
  </si>
  <si>
    <t>Unit 4215, 42Nd Floor, Sun Residences Tower 1, Espana Boulevard cor. Mayon Street, Brgy. Sta. Teresita, Quezon City, Mm          FA: 27.37 sqm</t>
  </si>
  <si>
    <t>Unit 3646, Tower 2, 36Th Floor, Grass Residences, Tower 2, Nueva Viscaya cor., Misamis &amp; Nueva Ecija Sts., Brgy Sto, Cristo, Bago Bantay, Quezon City          FA: 26.17 sqm</t>
  </si>
  <si>
    <t>Unit 4220, 42Nd Floor, Tower 2, Sun Residences, Along España Blvd. cor. Mayon St., Sta. Teresita, Sta. Mesa Heights, Quezon City          FA: 26.3 sqm</t>
  </si>
  <si>
    <t>Unit 2125, 21St Floor, Tower 4, Mezza Residences, Aurora Blvd. cor. Araneta Ave. &amp; Guirayan Street, Dona Imelda, Quezon City, Mm          FA: 23.27 sqm</t>
  </si>
  <si>
    <t>Unit 14, 24Th Floor, Mezza Residences Tower 4, Aurora Blvd. cor. Araneta Ave. cor. Guirayan St., Brgy. Doña Imelda, Quezon City, Mm          FA: 20.68 sqm</t>
  </si>
  <si>
    <t>Unit 2910, Mezza Residences Tower 4, Aurora Blvd. cor. Araneta Ave., And Guirayan Street, Brgy. Doña Imelda, Quezon City          FA: 22.09 sqm</t>
  </si>
  <si>
    <t>Unit No. 2B, 2Nd Floor, The Greenhills Heights Cluster C, Pinaglabanan cor. M. Alvarez St., Brgy. Pedro Cruz, San Juan City          FA: 49.6 sqm</t>
  </si>
  <si>
    <t>Unit 7G, 7Th Flr. Pinaglabanan cor. M. Alvarez St. Greenhills Heights Cluster B. Brgy. Pedro Cruz, San Juan City, Metro Manila, 1500          FA: 42.6 sqm</t>
  </si>
  <si>
    <t>Unit 1608 &amp; 1610 16Th Floor, 9Th Ave., cor. Lane S Capital House Building (The Capital) Brgy. Fort Bonifacio, Taguig City 1630          FA: 316.94 sqm</t>
  </si>
  <si>
    <t>Unit M1, 22Nd Floor, 3Rd Ave., cor. 31St St.,  Mckinley Park Residences, Brgy. Fort Bonifacio, Taguig City          FA: 51.33 sqm</t>
  </si>
  <si>
    <t>Unit 1901, 19Th Floor, Avida Towers Turf Bgc Tower 1, 9Th Ave., cor. Lane S And 34Th Street, Fort Bonifacio, Taguig City          FA: 43.08 sqm</t>
  </si>
  <si>
    <t>Unit 1418, 14Th Floor Tower 1, The Montane Condominium, 8Th Avenue cor. 35Th St., Fort Bonifacio, Taguig City          FA: 36.9 sqm</t>
  </si>
  <si>
    <t>Unit 15E, Penthouse Level, M.J Cuenco Ave., cor. G Tudtud St., The Persimmon-North Tower, Brgy. Mabolo, Cebu City          FA: 47.14 sqm</t>
  </si>
  <si>
    <t>06756-C-341</t>
  </si>
  <si>
    <t>PARKING SLOTS FOR SEALED BIDDING</t>
  </si>
  <si>
    <t>Unit 1702, 17th Floor, Howard Tower, Rizal Avenue Extension Corner 6th Avenue, Bario Calaanan, Caloocan City                                                                                FA :  104 sqm</t>
  </si>
  <si>
    <t>Unit W 334, 3rd Floor, Building W, Smile Citihomes Annex Brgy. 177, Caloocan City                                                                                                                                                  FA :  30 sqm</t>
  </si>
  <si>
    <t>Unit No. 505 / 5Th Floor, Diego Cera Ave., Almeria Bldg., Maricielo Villas, Brgy., Pulang Lupa Uno, Las Piñas City                                                                            FA :  42.5 sqm</t>
  </si>
  <si>
    <t>Unit No. 504 / 5Th Floor, Diego Cera Ave., Almeria Bldg., Maricielo Villas, Brgy. Pulang Lupa Uno, Las Piñas City                                                                                    FA :  42.5 sqm</t>
  </si>
  <si>
    <t>Unit No. 712, 7th Floor, Esperanza Bldg. Balcony, Amaia Steps Alabang, Alabang-Zapote Road, Almanza Dos, Las Piñas City                                            FA :  32.5 sqm</t>
  </si>
  <si>
    <t>Unit No.832, 8th Floor, Alabang-Zapote Road, Esperanza Bldg., Amaia Steps Alabang, Brgy. Almanza Uno, Las Pinas City                                                 FA :  24.37 sqm</t>
  </si>
  <si>
    <t>Unit 319, 3rd Floor, Maricielo Villas Pontevedra  Bldg., Diego Cerra Ave., Brgy. Pulang Lupa Uno, Las Piñas City                                                                                  FA :  77 sqm</t>
  </si>
  <si>
    <t>Unit No. 224, 2nd Floor, Segovia Bldg., Diego Cera Avenue, Maricielo Villas, Brgy. Pulang Lupa Uno, Las Piñas City                                                                                 FA :  51 sqm</t>
  </si>
  <si>
    <t>Unit 309, 3rd Floor,Sebastian Bldg, Marcielo Villas, Quirino Ave., Brgy. Pulanglupa, Las Piñas City                                                                                                                      FA :  56.5 sqm</t>
  </si>
  <si>
    <t>Unit 305, 3Rd Floor, Mari Cielo Villas, Diego Cera Ave.Pulang Lupa Uno, Las Piñas                                                                                                                                                      FA :  42.5 sqm</t>
  </si>
  <si>
    <t>Unit 703, Aria Building, Amaia Steps Alabang, Aria Bldg., Alabang-Zapote Road, Brgy. Almanza Uno, Las Pinas City 1750                                                       FA :  48.75 sqm</t>
  </si>
  <si>
    <t>Unit 721, 7th Floor, Alabang-Zapote Road, Clara Building, Amaia Steps Alabang, Brgy. Almanza Uno, Las Piñas City, 1750                                                          FA :  48.75 sqm</t>
  </si>
  <si>
    <t>Unit 402, 4th Floor, Esperanza Bldg., Amaia Steps Alabang, Brgy. Almanza Uno, Las Pinas City                                                                                                       FA :  42 sqm</t>
  </si>
  <si>
    <t>Unit 608, 6th Floor, Amaia Steps Alabang, Esperanza Bldg., Almanza Uno, City Of Las Pinas, Metro Manila                                                                                               FA :  32.5 sqm</t>
  </si>
  <si>
    <t>Unit 810, Helena Building, Amaia Steps Alabang, Alabang-Zapote Road, Brgy. Almanza Uno, Las Pinas City                                                                                  FA :  32.5 sqm</t>
  </si>
  <si>
    <t>Unit 608, 6th Floor, Amaia Steps Alabang, Helena Bldg., Alabang Zapote Rd., Brgy. Alamanza Uno, Las Pinas City                                                                 FA :  32.5 sqm</t>
  </si>
  <si>
    <t>Unit No. 522, 5th Floor Alabang-Zapote Road, Aria Building, Amaia Steps Alabang Brgy. Almanza Uno, Las Pinas City                                                                     FA :  32.5 sqm</t>
  </si>
  <si>
    <t>Unit No. 532, 5th Floor, Esperanza Building, Amaia Steps Alabang, Alabang-Zapote Road, Brgy. Almanza Uno, Las Pinas City                                    FA :  24.37 sqm</t>
  </si>
  <si>
    <t>Unit No. 305, 3rd Floor, Esperanza Bldg., Amaia Steps Alabang, Alabang Zapote Road, Brgy. Almanza Dos, Las Pinas City,                                             FA :  24.37 sqm</t>
  </si>
  <si>
    <t>Unit 516, 5th Floor Esperanza Bldg., Amaia Steps Alabang, Alamanza Uno, City of Las Pinas, Metro Manila                                                                                                 FA :  24.37 sqm</t>
  </si>
  <si>
    <t>Unit 619 Amaia Steps Alabang, Esperanza Bldg., Alabang-Zapote Rd., Almanza Uno, City of Las Pinas, Metro Manila                                                                             FA :  24.37 sqm</t>
  </si>
  <si>
    <t>Unit 821, 8th Floor, Esperanza Bldg., Amaia Steps Alabang, Almanza Uno, City of Las Pinas, Metro Manila                                                                                              FA :  24.37 sqm</t>
  </si>
  <si>
    <t>Unit 815, 8th Floor, Esperanza Bldg., Amaia Steps Alabang, Almanza Uno, City of Las Pinas Metro Manila                                                                                                FA :  24.37 sqm</t>
  </si>
  <si>
    <t>Unit 403, Helena Bldg., Amaia Steps Alabang, Alabang-Zapote Rd., Brgy. Almanza Uno, Las Piñas City, Metro Manila                                                                     FA :  24.37 sqm</t>
  </si>
  <si>
    <t>Unit 216, 2nd Floor, Helena Bldg., Amaia Steps Alabang, Brgy. Almanza Uno, Las Piñas City, Metro Manila                                                                                        FA :  24.37 sqm</t>
  </si>
  <si>
    <t>Unit 220, 2nd Floor, Helena Bldg., Amaia Steps Alabang, Brgy. Almanza Uno, Las Piñas City. Metro Manila                                                                                         FA :  24.37 sqm</t>
  </si>
  <si>
    <t>Unit No. 717, 7th Floor, Alabang Zapote Road, Esperanza Bldg., Amaia Steps Alabang, Brgy. Alamanza Dos, Las Pinas City                                                         FA :  24.37 sqm</t>
  </si>
  <si>
    <t>Unit 620, 6th Floor, Amaia Steps Alabang - Delicia Bldg., Brgy. Almanza Uno, Las Pinas City 1750                                                                                                                 FA :  24.37 sqm</t>
  </si>
  <si>
    <t>Unit 703, 7th Floor Amaia Steps Alabang, Helena Building, Alabang Zapote, Brgy. Almanza Uno, Las Pinas City 1750                                                                          FA :  24.37 sqm</t>
  </si>
  <si>
    <t>Unit 832, 8th Floor, Amaia Steps Alabang, Helena Bldg., Alabang Zapote Rd., Brgy. Almanza Uno, Las Pinas City 1750                                                                  FA :  24.37 sqm</t>
  </si>
  <si>
    <t>Unit 414, 4th Floor, Amaia Steps Alabang, Helena Bldg, Alabang Zapote Rd., Brgy. Almanza Uno, Las Pinas City 1750                                                                    FA :  24.37 sqm</t>
  </si>
  <si>
    <t>Unit RT-21B 21st Floor Rizal Tower Building JP Rizal Avenue Makati City Metro Manila
FA :  283 sqm</t>
  </si>
  <si>
    <t>Unit 1-223, 2nd Floor, One Antonio, Sacred Heart St., Brgy. San Antonio, Makati City                                                                                                                                              FA :  52.39 sqm</t>
  </si>
  <si>
    <t>Unit 1-225, 2nd Floor, One Antonio, Sacred Heart St., Brgy. San Antonio, Makati City                                                                                                                                                  FA :  52.17 sqm</t>
  </si>
  <si>
    <t>Unit 1-224, 2nd Floor, One Antonio, Sacred Heart St., Brgy. San Antonio, Makati City                                                                                                                                        FA :  52.05 sqm</t>
  </si>
  <si>
    <t>Unit F, 2nd Floor, Avida Towers Makati West (Tower 2), Yakal St., Brgy. San Antonio Village, Makati City                                                                                                           FA :  48.76 sqm</t>
  </si>
  <si>
    <t>Unit 302, 3rd Floor, Tower 2, Avida Towers San Lazaro, Chino Roces Avenue, Brgy. Pio Del Pilar, Makati City                                                                                             FA :  38.31 sqm</t>
  </si>
  <si>
    <t>Unit No. 701, 7th Floor, Milano Residences, Spring St., Brgy. Poblacion, Makati City                                                                                                                                           FA :  131.9 sqm</t>
  </si>
  <si>
    <t>Unit 17K, Park Terraces Tower 2, Makati City                                                                           FA :  66 sqm</t>
  </si>
  <si>
    <t>Unit 227, 2nd Floor, Avida Towers Asten, Tower 1, Malugay St., Brgy. San Antonio, Makati City                                                                                                                       FA :  61.64 sqm</t>
  </si>
  <si>
    <t>Unit 2701, 27th Floor, Avida Towers Asten Tower 2, Malugay &amp; Yakal Sts., San Antonio, Makati City                                                                                                                   FA :  48.61 sqm</t>
  </si>
  <si>
    <t>Unit 124, 1st Floor, Avida Towers. San Lorenzo Tower 2, Chino Roces Ave., Pio Del Pilar, Makati City                                                                                                                  FA :  61.24 sqm</t>
  </si>
  <si>
    <t>Unit 2910, 29th Flr. Tower 1, Avida Towers San Lorenzo, Chino Roces Ave., Makati City                                                                                                                                                   FA :  52.5 sqm</t>
  </si>
  <si>
    <t>Unit 2630, 26th Floor, Avida Towers Asten Tower 3, Malugay &amp; Yakal Sts., San Antonio, Makati City                                                                                                                FA :  39.1 sqm</t>
  </si>
  <si>
    <t>Unit 709, 7th Floor, Cityland Dela Rosa Condominium, Dela Rosa St., Pio Del Pilar, Makati City                                                                                                                               FA :  83.91 sqm</t>
  </si>
  <si>
    <t>Unit P, 3rd Floor, Tower 2, Avida Towers Makati West, San Antonio, Makati City                                                                                                                                                                   FA :  49.98 sqm</t>
  </si>
  <si>
    <t>Unit No. 123, 1st Floor, The Avida Towers San Lorenzo (Tower 2), Pio Del Pilar, Makati City                                                                                                                                             FA :  36.2 sqm</t>
  </si>
  <si>
    <t>Unit No. 2220, 22nd Floor, Tower 2, Avida Towers Asten, Malugay And Yakal Street, San Antonio, Makati City                                                                                      FA :  34.81 sqm</t>
  </si>
  <si>
    <t>Unit 905, 9th Floor, Centuria Medical Makati, Salamanca St., Brgy. Poblacion, Makati City                                                                                                                                        FA :  31.92 sqm</t>
  </si>
  <si>
    <t>Unit 2317 Tower 1, 23rd Floor, The Lerato, Malugay St., Brgy. Bel-Air, Makati City                                                                                                                                                                       FA :  31 sqm</t>
  </si>
  <si>
    <t>Unit No. 2316, 23rd Floor, The Lerato, Tower 2, Malugay St., Brgy. Bel-Air, Makati City                                                                                                                                                            FA :  30 sqm</t>
  </si>
  <si>
    <t>Unit 215, 2nd Floor, Tower 1, Avida Towers San Lorenzo, Pio Del Pilar, Makati City                                                                                                                                                               FA :  38.1 sqm</t>
  </si>
  <si>
    <t>Unit No. 5505, 55th Floor, Knightsbridge Residences, B. Valdez Street, Brgy. Poblacion, Makati City                                                                                                      FA :  26.47 sqm</t>
  </si>
  <si>
    <t>Unit 1208-A, 12th Floor, Milano Residences, Spring St., Brgy. Poblacion, Makati City                                                                                                                                        FA :  28.66 sqm</t>
  </si>
  <si>
    <t>Unit 403, 4th Floor, Avida Towers San Lazaro, Tower 2, Chino Roces Ave., Brgy. Pio Del Pilar, Makati City                                                                                                             FA :  34.9 sqm</t>
  </si>
  <si>
    <t>Unit 735, 7th Floor Of Jazz Residences Tower B, N. Garcia St., Bel-Air, Makati City                                                                                                                                                        FA :  31.66 sqm</t>
  </si>
  <si>
    <t>Unit Cmm-2031A, 20/F Centuria Medical Makati, Kalayaan Ave., Brgy. Poblacion, Makati City                                                                                                                                          FA :  29.61 sqm</t>
  </si>
  <si>
    <t>Unit 3-2409, 24th Floor, Malugay And Yakal Sts., Avida Towers Asten (Tower 3), San Antonio, Makati City                                                                                                       FA :  23.2 sqm</t>
  </si>
  <si>
    <t>Unit 14-O, 14th Flr., Tower 1, Avida Towers Makati West, Malugay Street, Makati City                                                                                                                                                FA :  37.7 sqm</t>
  </si>
  <si>
    <t>Unit 3828, 38th Floor, Tower B, Jazz Residences, N. Garcia St., Bel-Air, Makati City                                                                                                                                                                           FA :  26.81 sqm</t>
  </si>
  <si>
    <t>Unit 823, 8/F, Avida Towers San Lorenzo, Tower 1, Chino Roces Ave., Brgy. Pio Del Pilar, Makati City                                                                                                                        FA :  34.44 sqm</t>
  </si>
  <si>
    <t>Unit 1915, 19th Floor Of Centuria Medical  Makati, Century City Valdez St., Poblacion, Makati City                                                                                                                 FA :  27.81 sqm</t>
  </si>
  <si>
    <t>Unit 1830, 18th Floor, The Beacon, Arnaiz Tower, Chino Roces Avenue, Brgy. San Lorenzo, Makati City                                                                                                      FA :  24 sqm</t>
  </si>
  <si>
    <t>Unit 14101 14th Floor, Tower 1, The Linear Condo., Malugay St., San Antonio Village, Makati City                                                                                                                             FA :  22.05 sqm</t>
  </si>
  <si>
    <t>Unit 406, 4th Flr., The Megaland Tower, No. 2769 F. Buencamino Street, Brgy. Poblacion, Makati City                                                                                                                 FA :  34 sqm</t>
  </si>
  <si>
    <t>Units 3720 &amp; 3721, 37/F, Flair Towers Condominium North Tower, Reliance cor. Pines street, Brgy. Highway Hills, Mandaluyong City          FA :  108 sqm</t>
  </si>
  <si>
    <t>Unit 23N, 23rd Floor, The Address At Wack Wack Condominium, Wack Wack Road, Wack Wack Greenhills, Mandaluyong City                                         FA :  65.45 sqm</t>
  </si>
  <si>
    <t>Unit 1-1226,12th Floor, Avida Towers Verge Tower 1, Reliance cor. Mayflower Street, Brgy. Highway Hills Mandaluyong City                                      FA :  22.8 sqm</t>
  </si>
  <si>
    <t>Unit 5-F, 5th Floor, Sycamore Building, Dansalan Gardens, Dansalan St., Brgy. Malamig, Mandaluyong City                                                                                                FA :  62.58 sqm</t>
  </si>
  <si>
    <t>Unit 14F, 14th Floor, Sycamore Tower, Dansalan Gardens St., Brgy. Malamig, Mandaluyong City                                                                                                                          FA :  62.58 sqm</t>
  </si>
  <si>
    <t>Unit No. 2019, 20th Floor, Avida Towers Centera Tower 1, Edsa cor. Reliance street, Brgy. Highway Hills, Mandaluyong City                                                           FA :  35.84 sqm</t>
  </si>
  <si>
    <t>Unit 401, 4th Floor, Avida Towers Centera Tower 3, Edsa cor. Reliance St., Highway Hills, Mandaluyong City                                                                                FA :  39.01 sqm</t>
  </si>
  <si>
    <t>Unit No. 10H 10th Floor and Unit No. B4T9, Basement 4, Wack-Wack Rd., The Address At Wack-Wack Brgy. Wack-Wack Greenhills, Mandaluyong City          FA :  151.9 sqm</t>
  </si>
  <si>
    <t>Unit PE, 31st Floor, Palo Verde Tower, Dansalan Gardens, Brgy. Malamig, Mandaluyong City                                                                                                                    FA :  148.02 sqm</t>
  </si>
  <si>
    <t>Unit 2110, 21st Floor, Avida Towers Centera Tower 1, Edsa cor. Reliance Street, Brgy. Highway Hills, Mandaluyong City                                                          FA :  62.37 sqm</t>
  </si>
  <si>
    <t>Unit 1010, 10th Floor, Avida Towers Centera Tower 1, Edsa cor. Reliance St., Brgy. Highway Hills, Mandaluyong City                                                                     FA :  56.7 sqm</t>
  </si>
  <si>
    <t>Unit 1-3508, 35th Floor, Avida Towers Verge, Tower 1, Mayflower cor. Reliance Streets, Brgy. Highway Hills, Mandaluyong City                                         FA :  33.3 sqm</t>
  </si>
  <si>
    <t>Unit 2515, 25th Floor, Avida Towers Centera Tower 3, Reliance St., Brgy. Highway Hills, Mandaluyong City                                                                                              FA :  41.39 sqm</t>
  </si>
  <si>
    <t>Unit 1-3308, 33rd Floor, Avida Towers Verge, Tower 1, Reliance cor. Mayflower Streets, Brgy. Highway Hills, Mandaluyong City                                        FA :  33.3 sqm</t>
  </si>
  <si>
    <t>Unit No. 301, 3rd Floor, Avida Towers Centera Tower 1, Edsa cor., Reliance St., Brgy. Highway Hills, Mandaluyong City                                                         FA :  40.79 sqm</t>
  </si>
  <si>
    <t>Unit No. 501, 5Th Floor, Tivoli Garden Residences, Heliconia Building, Brgy. Hulo, Mandaluyong City                                                                                            FA :  76.5 sqm</t>
  </si>
  <si>
    <t>Unit I, 32nd Floor, Twin Oaks Place East Tower, Shaw Blvd Corner Plymouth st., Highway Hills, Mandaluyong                                                                                 FA :  35.55 sqm</t>
  </si>
  <si>
    <t>Unit 225, 2nd Floor, Avida Towers Centera Tower 3, Edsa cor. Reliance st., Highway Hills, Mandaluyong City                                                                                FA :  36.3 sqm</t>
  </si>
  <si>
    <t>Unit 2006, 20th Floor Of Avida Towers Centera Tower 1, Edsa Corner Reliance St., Highway Hills, Mandaluyong City                                                                         FA :  35.84 sqm</t>
  </si>
  <si>
    <t>Unit 1106, 11th Floor, Avida Towers Centera Tower 1, Edsa cor. Reliance St., Brgy. Highway Hills, Mandaluyong City                                                              FA :  35.84 sqm</t>
  </si>
  <si>
    <t>Unit 1-1210, 12th Floor, Avida Towers Verge, Tower 1, Mayflower cor. Reliance Street, Brgy. Highway Hills, Mandaluyong City                                               FA :  24.4 sqm</t>
  </si>
  <si>
    <t>Unit 1-3107, 31st Floor, Avida Towers Verge, Tower 1, Mayflower cor. Reliance Streets, Brgy. Highway Hills, Mandaluyong City                                          FA :  24.4 sqm</t>
  </si>
  <si>
    <t>Unit 3007, 30th Floor, Avida Towers Verge (Tower 1), Mayflower Corner Reliance Sts., Brgy. Highway Hills, Mandaluyong City                                    FA :  24.4 sqm</t>
  </si>
  <si>
    <t>Unit 16G, Gateway Garden Ridge, Edsa, Mandaluyong                                                              FA :  66.39 sqm</t>
  </si>
  <si>
    <t>Unit 1-310, 3rd Floor, Avida Towers Verge Tower 1, Relliance cor. Mayflower St., Brgy. Highway Hills, Mandaluyong City                                                                 FA :  24.4 sqm</t>
  </si>
  <si>
    <t>Unit No. 1-1427, 14th Floor, Avida Towers Verge, Tower 1, Mayflower cor. Reliance street, Brgy. Highway Hills, Mandaluyong City 1550          FA :  22.8 sqm</t>
  </si>
  <si>
    <t>Unit 1-515, 5Th Flr., Reliance cor. Mayflower Sts., Avida Towers Verge Tower 1, Highway Hills City Of Mandaluyong                                                                               FA :  23.3 sqm</t>
  </si>
  <si>
    <t>Unit 1005, 10th Floor, Avida Towers Centera Tower 1, Edsa cor. Reliance St., Brgy. Highway Hills, Mandaluyong                                                                           FA :  35.84 sqm</t>
  </si>
  <si>
    <t>Unit 1109, 11th Floor, Avida Towers Centera Tower 2, Highway Hills,  Mandaluyong City                                                                                                                                            FA :  34.95 sqm</t>
  </si>
  <si>
    <t>Unit 1927, 19th Floor, Residential Unit, Amaia Skiesshaw- North Tower, Shaw Blvd. cor. Samat Street.,Brgy. Highway Hills, Mandaluyong City          FA :  32.01 sqm</t>
  </si>
  <si>
    <t>Unit 3942 39th Floor,Light Residences Tower 2, EDSA Cor Madison St., Barangka Ilaya, Mandaluyong City                                                                                               FA :  28.11 sqm</t>
  </si>
  <si>
    <t>Unit 202, 2nd Floor, Avida Towers Centera, Tower 1, Edsa cor. Reliance St., Brgy. Highway Hills, Mandaluyong City                                                                 FA :  35.37 sqm</t>
  </si>
  <si>
    <t>Unit 5005-A, 50th Floor, Livingstone Tower, Acqua Private Resort Residences, Coronado St., Brgy. Hulo, Mandaluyong City                                                     FA :  28.05 sqm</t>
  </si>
  <si>
    <t>Unit 3927, 39th Floor, Amaia Skies Shaw, North Tower, Shaw Blvd. cor. Samat Street, Highway Hills, Mandaluyong City                                                           FA :  32.01 sqm</t>
  </si>
  <si>
    <t>Unit 2014 Sutherland Tower, 20th Floor, Acqua Private Residences, Coronado St., Brgy. Hulo, Mandaluyong City                                                                               FA :  24.81 sqm</t>
  </si>
  <si>
    <t>Unit A, 16th Floor, Shaw Blvd., Zitan Condominium Brgy. Highway Hills, Mandaluyong City                                                                                                                              FA :  30.56 sqm</t>
  </si>
  <si>
    <t>Unit B-1815, 18th Floor, Pioneer st., Barangka Ilaya, Mandaluyong(Cnd)-Ddr, Gateway Garden Heights, Brgy. Barangka Ilaya, Mandaluyong City          FA :  54 sqm</t>
  </si>
  <si>
    <t>Unit J, 31st Floor, Twin Oaks Place West Tower, Shaw Blvd., Mandaluyong City                                                                                                                                               FA :  35.55 sqm</t>
  </si>
  <si>
    <t>Unit K, 27th Floor, Edsa cor. Pioneer St., Pioneer Woodlands Tower 1, Brgy. Barangka Ilaya, Mandaluyong City                                                                                         FA :  32.5 sqm</t>
  </si>
  <si>
    <t>Unit 2416, 24th Floor, Amaia Skies Shaw, North Tower, Shaw Blvd. cor. Samat Street, Brgy. Highway Hills, Mandaluyong City                                                        FA :  30.97 sqm</t>
  </si>
  <si>
    <t>Unit 1201A Lee Gardens, South Tower, Lee cor. Shaw Blvd., Mandaluyong City                                                                                                                                                  FA :  45 sqm</t>
  </si>
  <si>
    <t>Unit No. 4142, 41st Floor, Light Residences, Tower 2, EDSA Corner Madison St., Barangka Ilaya, Mandaluyong City                                                                                  FA :  28.11 sqm</t>
  </si>
  <si>
    <t>Unit No. 2030, 20th Floor, Tower 3, Light Residences, EDSA, Brgy. Barangka Ilaya, Mandaluyong City                                                                                                         FA :  27.37 sqm</t>
  </si>
  <si>
    <t>Unit No. 1425, 14th Floor, Amaia Skies Shaw, North Tower, Shaw Boulevard cor., Samat Street, Brgy. Highway Hills, Mandaluyong City          FA :  28.09 sqm</t>
  </si>
  <si>
    <t>Unit 1-1222, 12th Floor, Avida Tower Verge Tower 1, Reliance cor. Mayflower Streets, Brgy. Highway Hills, Mandaluyong City                                  FA :  22.8 sqm</t>
  </si>
  <si>
    <t>Unit 18H Bldg. 1, Twin Oaks Place Condominium, Along Shaw Blvd., Mandaluyong City                                                                                                                                              FA :  31.52 sqm</t>
  </si>
  <si>
    <t>Unit 11, 11th Floor, Zitan Condominium, Sto. Cristo Corner Shaw Blvd., Brgy. Highway Hills, Mandaluyong City 1550                                                                      FA :  26.24 sqm</t>
  </si>
  <si>
    <t>Unit 3516, 35th Floor Of Dettifoss Tower, Acqua Private Residences, Coronado St., Brgy. Hulo, Mandaluyong City                                                                               FA :  28.99 sqm</t>
  </si>
  <si>
    <t>Unit A, 7th Floor, Burbank Tower 3, California Garden Square, Libertad St. cor. Calbayog, Brgy. Highway Hills, Mandaluyong City                                 FA :  57.5 sqm</t>
  </si>
  <si>
    <t>Unit B, 8th Floor, Pioneer Woodlands Tower 2, Edsa cor. Pioneer Street,  Brgy. Barangka Ilaya, Mandaluyong City 1550                                                                  FA :  30 sqm</t>
  </si>
  <si>
    <t>Unit 4741, 47th Floor, Light Residences, Tower 3, EDSA, Brgy. Barangka Ilaya, Mandaluyong City                                                                                                             FA :  23.84 sqm</t>
  </si>
  <si>
    <t>Unit No. 2412, 24th Floor, Amaia Skies Shaw, South Tower, Samat St., Brgy. Highway Hills, Mandaluyong City                                                                                      FA :  28.22 sqm</t>
  </si>
  <si>
    <t>Unit No. 2212, 22nd Floor, Amaia Skies Shaw, South Tower, Samat St., Brgy. Highway Hills, Mandaluyong City                                                                                      FA :  28.22 sqm</t>
  </si>
  <si>
    <t>Unit No.3814A, 38th Floor, Niagara Tower, Acqua Private Residences, Coronado St., Brgy.Dulo, Mandaluyong                                                                                         FA :  27.5 sqm</t>
  </si>
  <si>
    <t>Unit 3605, 36th Floor, Light Residences Tower 2, Edsa Cor Madison St., Barangka Ilaya, Mandaluyong City                                                                                                  FA :  23.47 sqm</t>
  </si>
  <si>
    <t>Unit 3508, 35th Floor, Amaia Skies Shaw (South Tower), Shaw Blvd., Corner Samat St., Brgy. Highway Hills, Mandaluyong City                                                            FA :  28.22 sqm</t>
  </si>
  <si>
    <t>Unit 5019, 50th Floor, Light Residences Tower 2, EDSA, Brgy. Barangka Ilaya, Mandaluyong City                                                                                                       FA :  27.37 sqm</t>
  </si>
  <si>
    <t>Unit 1024, 10th Floor, Avida Towers Centera, Tower 1, EDSA cor. Reliance St., Brgy. Highway Hills, Mandaluyong City                                                                 FA :  23.35 sqm</t>
  </si>
  <si>
    <t>Unit 612, 6th Floor, Avida Towers Centera, Tower 1, EDSA cor. Reliance Street, Brgy. Highway Hills, Mandaluyong City                                                    FA :  23.35 sqm</t>
  </si>
  <si>
    <t>Unit 3334, 33rd Floor, Amaia Skies Shaw, South Tower, Samat Street, Brgy. Highway Hills, Mandaluyong City                                                                                             FA :  28.22 sqm</t>
  </si>
  <si>
    <t>Unit E, 21st Floor, Pioneer Street, Axis Residences Tower A, Brgy. Barangka Ilaya, Mandaluyong City                                                                                                            FA :  24.21 sqm</t>
  </si>
  <si>
    <t>Unit 03C, 3rd Floor, Gateway Garden Ridge, EDSA, Barangka Ilaya, Mandaluyong City                                                                                                                                                      FA :  34.38 sqm</t>
  </si>
  <si>
    <t>Unit 2020, 20th Floor, Avida Towers Centera Tower 3, EDSA cor., Reliance Street, Brgy. Higway Hills, Mandaluyong City                                                             FA :  23.73 sqm</t>
  </si>
  <si>
    <t>Unit 508, 5th Floor, Avida Towers Centera, Tower 2, EDSA cor. William St., Mandaluyong City                                                                                                                                          FA :  22.44 sqm</t>
  </si>
  <si>
    <t>Unit No. 3426, 34th Floor, Amaia Skies Shaw, South Tower, Samat St., Brgy. Highway Hills, Mandaluyong City                                                                                FA :  28.22 sqm</t>
  </si>
  <si>
    <t>Unit 1011, 10th Foor, Avida Towers Centera Tower 1, Edsa cor., Reliance Street, Brgy. Highway Hills, Mandaluyong City                                                       FA :  23.35 sqm</t>
  </si>
  <si>
    <t>Unit 2411, 24th Floor, Avida Towers Centera - Tower 4, EDSA Corner Reliance and Williams Streets, Brgy. Highway Hills, Mandaluyong City 1550          FA :  22.72 sqm</t>
  </si>
  <si>
    <t>Unit 2011, 20th Floor, Shaw Blvd. cor. Samat Street, Amaia Skies Shaw, North Tower, Brgy. Highway Hills, Mandaluyong City                                       FA :  30.97 sqm</t>
  </si>
  <si>
    <t>Unit 6J, 6th Floor, Gateway Regency Tower 1, Pioneer And Cybergate Street, Brgy. Barangka Ilaya, Mandaluyong City                                                                       FA :  31.42 sqm</t>
  </si>
  <si>
    <t>Unit Q, 12Th Floor, Axis Residences Tower A, Brgy. Barangka Ilaya, Mandaluyong City                                                                                                                                                 FA :  23.76 sqm</t>
  </si>
  <si>
    <t>Unit 1104, 11th Floor, Avida Towers Centera Tower 1, EDSA cor. Reliance Street, Brgy. Highway Hills, Mandaluyong City                                                            FA :  22.44 sqm</t>
  </si>
  <si>
    <t>Unit 204, 2nd Floor, Avida Towers Centera, Tower 2, EDSA cor., Reliance St., Brgy. Highway Hills, Mandaluyong City                                                                  FA :  22.44 sqm</t>
  </si>
  <si>
    <t>Unit 620, 6th Floor, Edsa cor. Reliance St., Avida Towers Centera Tower 3, Brgy. Highway Hills, Mandaluyong City                                                              FA :  23.73 sqm</t>
  </si>
  <si>
    <t>Unit 3510, 35th Flr., Shaw Blvd. cor. Samat St., Amaia Skies Shaw North Tower, Brgy. Highway Hills, Mandaluyong City                                                                      FA :  18.65 sqm</t>
  </si>
  <si>
    <t>Unit 2316, 23rd Floor, Avida Towers Centera Tower 2, EDSA cor. Reliance And Williams Streets, Brgy. Highway Hills, Mandaluyong City          FA :  22.44 sqm</t>
  </si>
  <si>
    <t>Unit No. 1511, 15th Floor, EDSA cor. Reliance St., Avida Towers Centera Tower 3, Brgy. Highway Hills, Mandaluyong City                                                   FA :  23.07 sqm</t>
  </si>
  <si>
    <t>Unit 505, 5th Floor, Avida Towers Centera Tower 3, EDSA cor. Reliance Street, Brgy. Highway Hills, Mandaluyong City                                                      FA :  23.07 sqm</t>
  </si>
  <si>
    <t>Unit 2322, 23rd Floor, Amaia Skies Shaw, South Tower, Samat Street, Brgy. Highway Hills, Mandaluyong City                                                                                      FA :  18.83 sqm</t>
  </si>
  <si>
    <t>Unit 1732, 17th Floor, Amaia Skies Shaw, South Tower, Samat Street, Brgy. Highway Hills, Mandaluyong City                                                                                      FA :  18.71 sqm</t>
  </si>
  <si>
    <t>Unit 3809, 38th Floor, Amaia Skies Shaw (South Tower), Shaw Blvd., Corner Samat St., Brgy. Highway Hills, Mandaluyong City                                               FA :  18.71 sqm</t>
  </si>
  <si>
    <t>Unit 1003, 10th Floor, Amaia Skies Shaw (South Tower), Shaw Blvd. Coner Samat St., Brgy. Highway Hills, Mandaluyong City                                          FA :  18.68 sqm</t>
  </si>
  <si>
    <t>Unit 2137, 21st Floor, Amaia Skies Shaw, South Tower, Samat Street, Brgy. Highway Hills, Mandaluyong City                                                                                       FA :  18.68 sqm</t>
  </si>
  <si>
    <t>Unit 1421 14th Floor G.A. Tower 1 Condominium Project EDSA and S. Madre St. Brgy. Malamig Mandaluyong City                                                                             FA :  44 sqm</t>
  </si>
  <si>
    <t>Unit 1004 10th Floor G.A. Tower 1 Condominium Project EDSA and S. Madre St. Brgy. Malamig Mandaluyong City                                                                               FA :  44 sqm</t>
  </si>
  <si>
    <t>Unit 904 9th Floor G.A. Tower 1 Condominium Project EDSA and S. Madre St. Brgy. Malamig Mandaluyong City                                                                                  FA :  43 sqm</t>
  </si>
  <si>
    <t>Unit 3931, 39th Floor, Shaw Boulevard cor., Samat Street, Amaia Skies Shaw, South Tower, Brgy. Highway Hills, Mandaluyong City 1550          FA :  18.71 sqm</t>
  </si>
  <si>
    <t>Unit 1102, 11th Floor, The Boni Tower, Boni Ave., Plainview, Mandaluyong City                                                                                                                                                FA :  30.5 sqm</t>
  </si>
  <si>
    <t>Unit 1716 17th Floor G.A. Tower 1 Condominium Project EDSA and S. Madre St. Brgy. Malamig Mandaluyong City                                                                                           FA :  36 sqm</t>
  </si>
  <si>
    <t>Unit 609, St. Rafael Suites, 941 San Rafael St., Plainview, Mandaluyong City                                                                                                                                                      FA :  21 sqm</t>
  </si>
  <si>
    <t>Unit 905, 9th Floor, Grand Riviera Suites, P. Faura cor. Roxas Blvd., Ermita, Manila City                                                                                                                                       FA :  60.2 sqm</t>
  </si>
  <si>
    <t>Unit 10F, 10th Flr., Celadon Park Manila, Tower 2, Felix Huertas St., Sta. Cruz, Manila City                                                                                                                                            FA :  47 sqm</t>
  </si>
  <si>
    <t>Unit 809, 8th Floor, Blue Danube Bldg., Manila Rivercity Residences, A. Delas Alas St., Sta. Ana, Manila City                                                                                          FA :  29.8 sqm</t>
  </si>
  <si>
    <t>Unit 916-A, 9th Floor, Sorrel Residences, Sociego St., Sta. Mesa, Manila City                                                                                                                                                             FA :  38 sqm</t>
  </si>
  <si>
    <t>Unit 2711B, 27th Floor, Celadon Park Manila - Tower 3, Felix Huertas Rd., Sta. Cruz, Manila City                                                                                                                             FA :  70 sqm</t>
  </si>
  <si>
    <t>Unit 701, 7Th Floor, Avida Towers Intima, Tower 1, Quirino Ave. Ext. cor. Zulueta St., Brgy. 678, Paco, Manila City                                                                                      FA :  60.86 sqm</t>
  </si>
  <si>
    <t>Unit 1925, 19th Floor., Avida Towers Intima, Tower 1, Quirino Ave. Ext. cor. Zulueta St., Paco , Manila                                                                                                             FA :  42.33 sqm</t>
  </si>
  <si>
    <t>Unit 3208A, MJC Drive, Celadon Park Manila Tower 3, Brgy. 350 - Santa Cruz, Manila City                                                                                                                                                    FA :  69 sqm</t>
  </si>
  <si>
    <t>Unit 19A8 &amp; 19A8A 19th Floor, Taft Avenue, Victoria De Manila, Brgy. 696 - Malate, Manila City                                                                                                                                FA :  63.96 sqm</t>
  </si>
  <si>
    <t>Unit 3505, 35/F Tower 1, Magsaysay Blvd. cor. Santol St., The Silk Residences, Barangay 586- Sampaloc City Of Manila                                                          FA :  54.36 sqm</t>
  </si>
  <si>
    <t>Unit 307, 3Rd Floor, Sorrel Residences, Sociego St., Sampaloc, Manila City                                                                                                                                                                FA :  58 sqm</t>
  </si>
  <si>
    <t>Unit E, 5th Floor, Avida Towers San Lazaro Tower 5, MJC Road, Sta. Cruz, Manila City                                                                                                                                                         FA :  45.49 sqm</t>
  </si>
  <si>
    <t>Unit 418, 4/F, Wynn Plaza Condominium Tower B, Malvar Corner Leon Guinto &amp; Agoncillo Streets, Malate, Manila                                                                                    FA :  49.23 sqm</t>
  </si>
  <si>
    <t>Unit 26, 26th Floor, Celadon Park Manila, Tower 2, Felix Huertas Street, Brgy. 350, Sta, Cruz, Manila City                                                                                 FA :  32 sqm</t>
  </si>
  <si>
    <t>Unit 39-J, 39th Floor, Pearl Of the Orient, Service Road, Roxas Blvd., Ermita, Manila City                                                                                                                                             FA :  39.16 sqm</t>
  </si>
  <si>
    <t>Unit 901, 9th Floor, Wynn Plaza, Tower A, Malvar St., Agoncillo St. and L.Guinto St., Malate, Manila City                                                                                                                FA :  32.12 sqm</t>
  </si>
  <si>
    <t>Unit 705, 7th Floor, Wynn Plaza, Tower A, Malvar St., Agoncillo St., And L.Guinto Malate, Manila City                                                                                                                    FA :  31.06 sqm</t>
  </si>
  <si>
    <t>Unit 515, 5th Floor, Wynn Plaza, Gen Malvar St., Malate Manila                                                         FA :  18.6 sqm</t>
  </si>
  <si>
    <t>Unit 807, Avida Towers Intima, Tower 1, Quirino Ave. Ext. cor. Zulueta St., Barangay 678, Paco, City Of Manila                                                                                                FA :  22.4 sqm</t>
  </si>
  <si>
    <t>Unit L17-14 Level 17, Galicia St., Torre Central, Barangay 397 - Sampaloc, Manila City                                                                                                                          FA :  25.55 sqm</t>
  </si>
  <si>
    <t>Unit 1826, 18th Floor, Tower 1, Avida Towers Intima, Quirino Ave., Ext. cor., Zulueta St., Brgy. 678 - Paco, Manila City                                                            FA :  22.62 sqm</t>
  </si>
  <si>
    <t>Unit 3601, 36th Floor, D' University Place, Leon Guinto St., Malate, Manila City                                                                                                                                                               FA :  23.45 sqm</t>
  </si>
  <si>
    <t>Unit 1009, 10th Floor, Avida Towers Intima, Tower 1, Quirino Ave. Ex., cor. Zulueta St., Brgy. 678-Paco, Manila City                                                             FA :  22.4 sqm</t>
  </si>
  <si>
    <t>Unit 1209, 12th Floor, Malvar St., Agoncillo St. And L. Guinto St., Wynn Plaza, Tower A, Brgy. 694 - Malate, Manila City                                                            FA :  26.86 sqm</t>
  </si>
  <si>
    <t>Unit 1210, 12th Floor, Malvar St., Agoncillo St. And L. Guinto St., Wynn Plaza, Tower A, Brgy. 694 - Malate, Manila City                                                                FA :  26.86 sqm</t>
  </si>
  <si>
    <t>Unit 802, 8th Floor, Wynn Plaza Condominium, Tower A, Malvar cor. L. Guinto &amp; Agoncillo Sts., Malate, Manila City                                                                    FA :  33.8 sqm</t>
  </si>
  <si>
    <t>Unit 702, 7th Floor, Tower B, Wynn Plaza Condominium, Malvar St., cor. Leon Guinto And Agoncillo St., Malate, Manila                                                           FA :  33.37 sqm</t>
  </si>
  <si>
    <t>Unit 1811, 18th Floor, España Grand Residences, España Blvd., cor. G.M. Tolentino St., Sampaloc, Manila                                                                                            FA :  20.12 sqm</t>
  </si>
  <si>
    <t>Unit 1004, 10th Flr., Manila Rivercity Residences, Kumagawa Bldg., A. Delas Alas St., Sta. Ana, Manila City                                                                                                  FA :  44.1 sqm</t>
  </si>
  <si>
    <t>Unit 1510A, 15th Floor, Celadon Park Manila Tower 3, Felix Huertas Street, Sta. Cruz, Manila City                                                                                                             FA :  24 sqm</t>
  </si>
  <si>
    <t>Unit 1506, 15th Floor, Tower B, Wynn Plaza, Gen. Malvar St., cor. L. Guinto And Agoncillo Sts., Malate, Manila City                                                                         FA :  25.33 sqm</t>
  </si>
  <si>
    <t>Unit 3028, 30th Flr., Tower 1, the Grand Towers, P. Ocampo St., Malate, Manila City                                                                                                                                 FA :  35.45 sqm</t>
  </si>
  <si>
    <t>Unit 5027, 50th Floor, Along Taft Ave., Green Residences, Barangay 709-Malate, Manila City                                                                                                                     FA :  23.47 sqm</t>
  </si>
  <si>
    <t>Unit 2519, 25th Floor, Along P. Ocampo Street, the Grand Towers, Tower 2, Brgy. 719 - Malate, Manila                                                                                                   FA :  34.84 sqm</t>
  </si>
  <si>
    <t>Unit 1562, 15th Floor, Green Residences Building 1, Taft Avenue, Malate, Manila City                                                                                                                                            FA :  15.65 sqm</t>
  </si>
  <si>
    <t>Unit 711, 7th Floor, Tower B, Wynn Plaza, Gen. Malvar Street, cor. L. Guinto &amp; Agoncillo Street, Malate, Manila City                                                            FA :  19.74 sqm</t>
  </si>
  <si>
    <t>Unit 2416, G.M. Tolentino St., Crown Tower University Belt Condominium, Brgy. 396 - Sampaloc, Manila City                                                                 FA :  22.2 sqm</t>
  </si>
  <si>
    <t>Unit 2727, 27th Floor, V. Mapa St. cor. Valenzuela Street, Amaia Skies, Sta. Mesa, Tower 1, Brgy. 600  Sampaloc, Manila                                                       FA :  18.6 sqm</t>
  </si>
  <si>
    <t>Unit 2509 G.M. Tolentino St., Crown Tower University Belt Condominium,  Brgy. 396 - Sampaloc, Manila City                                                                 FA :  21.16 sqm</t>
  </si>
  <si>
    <t>Unit No. 3572, 35th Floor, Green Residences, Taft Avenue, Malate, Manila                                                                                                                                                                              FA :  15.65 sqm</t>
  </si>
  <si>
    <t>Unit S- 1508, 15th Floor, Rivergreen Residences, Pedro Gil Street, Sta. Ana, Manila City                                                                                                                                                            FA :  23.3 sqm</t>
  </si>
  <si>
    <t>Unit 18P, 18th Floor, G. Tuazon St., Forbes Hall, Brgy. 415 - Sampaloc, Manila City                                                                                                                                        FA :  16.51 sqm</t>
  </si>
  <si>
    <t>Unit 317 3F, Yangtze Bldg., A. Delas Alas St., Manila Rivercity Residences, Brgy. 880-Santa Ana, Manila City                                                                  FA :  21.05 sqm</t>
  </si>
  <si>
    <t>Unit 514 5th Floor, Balcony 1, Asteria Residences, Begonia Bldg., San Pedro St., Sav 2, Brgy. San Isidro, Paranaque City                                                                    FA :  56.5 sqm</t>
  </si>
  <si>
    <t>Unit No. 208, 2nd Floor, Begonia Building, Asteria Residences, San Pedro Street, San Isidro, Paranaque City                                                                                            FA :  56.5 sqm</t>
  </si>
  <si>
    <t>Unit No. 1501, 15th Floor, Crowne Bay Tower, Roxas Blvd. St., Brgy. Baclaran, Parañaque                                                                                                                                               FA :  58.55 sqm</t>
  </si>
  <si>
    <t>Unit 1917, 19th Floor, Azure Urban Resort Residences, Maui Tower, Along West Brgy. Marcelo, Paranaque City                                                                                       FA :  48.14 sqm</t>
  </si>
  <si>
    <t>Unit 0901, 9Th Floor, Miami Bldg., Azure Urban Resort, West Service Road, Brgy. Marcelo, Parañaque City                                                                                                      FA :  49.09 sqm</t>
  </si>
  <si>
    <t>Unit No. 818 West Service Road, Miami Bldg., Azure Urban Resort, Brgy. Marcelo Green Village, Paranaque City                                                                                            FA :  49.09 sqm</t>
  </si>
  <si>
    <t>Unit G15, Ground Floor, Miami Building, Azure Urban Resort Residences, Bicutan, Parañaque City                                                                                                         FA :  38.38 sqm</t>
  </si>
  <si>
    <t>Unit 402 (Unit E4), 4Th Floor, Along Dr. A. Santos Ave., Amaia Steps Sucat Esperanza Building, Brgy. San Antonio, Paranaque City                                               FA :  42.25 sqm</t>
  </si>
  <si>
    <t>Unit 1026, 10th Floor, Positano Building, Azure Urban Resort Residences, Brgy. Marcelo, Parañaque City, Mm                                                                               FA :  30.29 sqm</t>
  </si>
  <si>
    <t>Unit No. 6G Dr. A. Santos Ave., Tower 7, Avida Towers Sucat San Dionisio City Of Parañaque                                                                                                                      FA :  45.8 sqm</t>
  </si>
  <si>
    <t>Unit 1405, 14th Floor, Miami Building, Azure Urban Resort Residences, West Service Road, Marcelo, Parañaque City                                                    FA :  30.06 sqm</t>
  </si>
  <si>
    <t>Unit 1620, 16th Floor, Positano Building, Azure Urban Resort Residences, Brgy. Marcelo, Parañaque City                                                                                 FA :  28.85 sqm</t>
  </si>
  <si>
    <t>Unit 1408, 14th Floor, Azure Urban Resort Residences, Tropez Bldg., Along West Brgy. Marcelo, Paranaque City                                                                                        FA :  27.23 sqm</t>
  </si>
  <si>
    <t>Unit 1129, 11th Floor Positano Building, Azure Urban Resort Residences, West Service Rd., Marcelo, Parañaque City                                                            FA :  29.44 sqm</t>
  </si>
  <si>
    <t>Unit 1401 14/F, Pacific Coast Plaza Condo., Coastal Road.,                                              FA :  198.08 sqm</t>
  </si>
  <si>
    <t>Unit 0219, 2nd Floor, Azure Urban Resort Residences, Santorini Tower, West Service Road, Bicutan, Parañaque City                                                             FA :  32.55 sqm</t>
  </si>
  <si>
    <t>Unit 0326, 3rd Floor, Positano Building, The Azure Urban Resort Residences, West Service Road, Brgy. Marcelo Green, Parañaque City          FA :  32.23 sqm</t>
  </si>
  <si>
    <t>Unit 2D, 2Nd Floor, Bldg. 3, Woodsville Viverde Mansions, Edison Avenue, Merville, Parañaque City                                                                                                           FA :  45.96 sqm</t>
  </si>
  <si>
    <t>Unit 114 (6Th Floor Unit N), Dr. A. Santos Ave., Avida Towers Sucat Tower 7, San Dionisio, Paranaque City                                                                                   FA :  44.8 sqm</t>
  </si>
  <si>
    <t>Unit 1909, 19Th, Azure Urban Resort Residences, Santorini Bldg., West Services Road, Bicutan, Paranaque City                                                                                 FA :  29.98 sqm</t>
  </si>
  <si>
    <t>Unit 702, Pacific Coast Plaza, Villamar 1st Street, Tambo                                                  FA :  172.69 sqm</t>
  </si>
  <si>
    <t>Unit 0920, 9th Floor, Miami Building, Urban Azure Urban Resort Residences, Brgy. Marcelo, Parañaque City                                                                                  FA :  29.34 sqm</t>
  </si>
  <si>
    <t>Unit 1525, 15th Floor, St. Tropez Building, Azure Urban Resort Residences, Bicutan, Parañaque City                                                                                               FA :  30.26 sqm</t>
  </si>
  <si>
    <t>Unit 604 6/F Pacific Coast Plaza, Coastal Road,                                                                  FA :  167.09 sqm</t>
  </si>
  <si>
    <t>Unit 703, Pacific Coast Plaza, Villamar 1St St., Tambo                                                        FA :  164.62 sqm</t>
  </si>
  <si>
    <t>Unit 418, 4th Floor, Tower 8 , Avida Towers Sucat, Dr. A Santos Ave., Brgy. San Dionisio, Paranaque City 1700                                                                                    FA :  33.3 sqm</t>
  </si>
  <si>
    <t>Unit No. 610, 6th Floor, Tower 8, Avida Towers Sucat, Dr. A Santos Ave., Brgy. San Dionisio, Paranaque City 1700                                                                      FA :  34.53 sqm</t>
  </si>
  <si>
    <t>Unit No. 510, 5th Floor, Dr. A Santos Ave., Esperanza Bldg., Amaia Steps Sucat, Brgy. San Antonio, Parañaque City, Metro Manila                                       FA :  25.56 sqm</t>
  </si>
  <si>
    <t>Unit 712, 7th Floor, Aria Building, Amaia Steps Sucat, Dr. A. Santos Avenue, San Antonio, Parañaque City                                                                                      FA :  23.31 sqm</t>
  </si>
  <si>
    <t>Unit 110, Dr. Arcadio Santos Ave., Tower 8, Avida Towers Sucat, Brgy. San Dionisio, Paranaque City 1700                                                                                              FA :  34.53 sqm</t>
  </si>
  <si>
    <t>Unit 417, 4Th Floor, West Service Road, Aria A Bldg., Amaia Steps Bicutan Ph. 1, Brgy. Sun Valley, Parañaque City                                                                          FA :  23.31 sqm</t>
  </si>
  <si>
    <t>Unit 311, 3Rd Floor, Dr. A. Santos Ave., Clara Bldg., Amaia Steps Sucat Brgy. San Antonio, Paranaque City                                                                                    FA :  23.31 sqm</t>
  </si>
  <si>
    <t>Unit 704, 7th Floor, Tower 8, Avida Towers Sucat, Dr. A. Santos Ave., Brgy. San Dionisio, Paranaque City                                                                                                 FA :  22.16 sqm</t>
  </si>
  <si>
    <t>Unit S (Unit 239), 12th Floor, Avida Towers Sucat, Tower 7, Dr. A., Santos Ave., Brgy. San Dionisio, Paranaque City                                                                     FA :  21 sqm</t>
  </si>
  <si>
    <t>Unit 403, 4th Floor, Codfish Bldg., Lion's Park Residences, Sta. Ana Dr., Sun Valley, Paranaque City                                                                                                            FA :  30 sqm</t>
  </si>
  <si>
    <t>Unit 4-K, Benrosi Plaza Condominium, Doña Soledad Ave., Ext., Brgy. Moonwalk, Parañaque City 1700                                                                                                         FA :  30.65 sqm</t>
  </si>
  <si>
    <t>Unit 10E, 10th Floor, Tower 7, Avida Towers Sucat, San Dionisio, Parañaque City                                                                                                                                                   FA :  20 sqm</t>
  </si>
  <si>
    <t>Unit 719, Tower 8, Avida Towers Sucat, Brgy. San Dionisio, Paranaque City 1700                                                                                                                                       FA :  22.16 sqm</t>
  </si>
  <si>
    <t>Unit 304, 3rd Floor, Building A. Chateau Elysee, Doña Soledad Ave., Ext., Brgy. Moonwalk, Parañaque City                                                                                              FA :  20 sqm</t>
  </si>
  <si>
    <t>Unit 2-D, 2nd Floor, Benrosi Plaza Condominium, Doña Soledad Avenue Extension, Brgy. Moonwalk, Parañaque City                                                              FA :  31.9 sqm</t>
  </si>
  <si>
    <t>Unit No. 10Q, 10th Floor, Dr. Arcadio Santos Ave., Tower 2, Avida Towers Sucat Brgy. San Dionisio, Paranaque City                                                                      FA :  20 sqm</t>
  </si>
  <si>
    <t>Unit 218, Building C, Chateau Elysee, Brgy. Don Bosco,                                            Parañaque City                                                                                                                                                                          FA :  24 sqm</t>
  </si>
  <si>
    <t>One Aeropolis Tower 3, Unit N, 4th Floor, Aeropolis (Now Avida Tower), Sucat, Parañaque City                                                                                                                     FA :  20 sqm</t>
  </si>
  <si>
    <t>Unit 4I  Avida Towers Sucat Paranaque City                                                                                       FA :  20 sqm</t>
  </si>
  <si>
    <t>Unit 3-F 3rd Floor, Benrosi Plaza Condominium, Doña Soledad Extension, Brgy. Moonwalk, Parañaque City                                                                                      FA :  23.49 sqm</t>
  </si>
  <si>
    <t>Unit 2-624, 6th Floor, Tower 2, Taft Ave., Avida Towers Prime Taft, Pasay City                                                                                                                                                                FA :  57.69 sqm</t>
  </si>
  <si>
    <t>Unit 2-1131, Avida Towers Prime Taft, Taft Avenue, Brgy. 36,                            Pasay City 1300                                                                                                                                                 FA :  36.09 sqm</t>
  </si>
  <si>
    <t>Unit 5L, 5th Floor, Newport Blvd., Pinecrest, Cluster 3, Brgy. 183, Pasay City                                                                                                                                                               FA :  45.5 sqm</t>
  </si>
  <si>
    <t>Unit 3110, 3rd Floor, Shore Residences Tower D, Seaside Blvd., MOA Complex, Pasay City                                                                                                                                          FA :  28.11 sqm</t>
  </si>
  <si>
    <t>Unit 8L 8th Flr, Cluster 1, Montecito, the Residential Resort At  Newport City, Manlunas St., Pasay City                                                                                                FA :  47.5 sqm</t>
  </si>
  <si>
    <t>Unit 8M Cluster G, The Parkside Villas, Sales St., Newport City, Villamor Airbase, Pasay City                                                                                                                        FA :  40 sqm</t>
  </si>
  <si>
    <t>Unit 2320, 23rd Floor, Avida Towers Prime Taft, Tower 3, Taft Ave., San Isidro, Pasay City                                                                                                                                            FA :  22.4 sqm</t>
  </si>
  <si>
    <t>Unit 316, 3rd Floor, Avida Towers Prime Taft, Tower 1, Taft Ave., San Isidro, Pasay City                                                                                                                                                       FA :  52.28 sqm</t>
  </si>
  <si>
    <t>Unit 2602, 26th Floor, Avida Towers Prime Taft, Tower 1, Taft Ave., San Isidro, Pasay City                                                                                                                                            FA :  52.27 sqm</t>
  </si>
  <si>
    <t>Unit 6Q, 6th Floor, Cluster 3, The Palm Tree 2 At Newport City, Newport Blvd., Newport City, Villamor Airbase, Pasay City                                                   FA :  70.2 sqm</t>
  </si>
  <si>
    <t>Unit 1704 (Puesta Del Sol), 17Th Floor, Sunset View Tower Along Roxas Blvd., Brgy. San Rafael, Pasay City, Mm                                                                                     FA :  197.54 sqm</t>
  </si>
  <si>
    <t>Unit 422 4th Floor, Tower 3, Taft Ave., Avida Towers Prime Taft,                             Pasay City                                                                                                                                                                   FA :  37.48 sqm</t>
  </si>
  <si>
    <t>Unit 1203, 12th Flr., Tower A, Shell Residences, Edsa Ext. cor. Sunrise Drive, MOA Complex, Pasay City                                                                                       FA :  32 sqm</t>
  </si>
  <si>
    <t>Unit 4L, 4th Floor, The Parkside Villas, Cluster G. Sales St., Newport City, Villamor Airbase, Pasay City                                                                                                          FA :  40 sqm</t>
  </si>
  <si>
    <t>Unit 2901 29th Flr., Tower 3 Taft Ave  Avida Towers Prime Taft                                                Pasay City                                                                                                                                                                    FA :  42.38 sqm</t>
  </si>
  <si>
    <t>Unit 5043, Belmont Luxury Hotel Newport, Along Newport Blvd., Villamor Airbase, Pasay City                                                                                                                                        FA :  22.9 sqm</t>
  </si>
  <si>
    <t>Unit 1435-C, 14th Floor, Tower C, Sea Residences, Mall Of Asia Complex, San Rafael, Pasay City                                                                                                                 FA :  24 sqm</t>
  </si>
  <si>
    <t>Unit 502, 5th Floor, Avida Towers Prime Taft Tower 3, Taft Ave. And Donada St., Barangay 36,  Pasay City, Metro Manila                                                               FA :  22.82 sqm</t>
  </si>
  <si>
    <t>Unit 3-2614, 26th Floor, Avida Towers Prime Taft, Tower 3, Taft Ave., San Isidro, Pasay City                                                                                                                                      FA :  22.4 sqm</t>
  </si>
  <si>
    <t>Unit 2125, 21St Floor, Avida Towers Prime Taft Tower 3, Taft Ave. And Donada St., Barangay 36, Pasay City                                                                                                  FA :  22.4 sqm</t>
  </si>
  <si>
    <t>Unit 1725, 17th Floor, Taft Ave. Avida Towers Prime Taft, Tower 3, Brgy. 36, Pasay City                                                                                                                                              FA :  22.4 sqm</t>
  </si>
  <si>
    <t>Unit 1203, 12th Floor. Shell Residences Tower D, Edsa Ext. cor. Sunrise Drive, MOA Complex, Brgy. 76, Pasay City                                                                          FA :  25.6 sqm</t>
  </si>
  <si>
    <t>Unit 821, 8th Floor Tower 2,Avida Towers Prime Taft , Brgy. 36, Zone 3, Taft Avenue Pasay City                                                                                                                        FA :  22.4 sqm</t>
  </si>
  <si>
    <t>Unit 320, 3rd Floor, Tower 2, Avida Towers Prime Taft, San Isidro, Pasay City                                                                                                                                                                 FA :  22.4 sqm</t>
  </si>
  <si>
    <t>Unit 2327 23rd Floor, Tower 1, Avida Towers Prime Taft, Taft Ave., Pasay City                                                                                                                                                                  FA :  22.14 sqm</t>
  </si>
  <si>
    <t>Unit 1408, 14th Flr., South Tower, Taft Ave., And Donada St., La Verti Residences, Brgy. 36, Pasay City                                                                                                         FA :  31.5 sqm</t>
  </si>
  <si>
    <t>Unit 2814 28th Floor, Tower 3, Avida Towers Prime Taft, Taft Ave., Pasay City                                                                                                                                                                FA :  22.4 sqm</t>
  </si>
  <si>
    <t>Unit 3-2121, 21St Floor, Avida Towers Prime Taft, Tower 3, Taft. Ave., Brgy. 36, Pasay City 1300                                                                                                                        FA :  22.64 sqm</t>
  </si>
  <si>
    <t>Unit 3-1621, 16th Floor, Avida Towers Prime Taft, Tower 3,Taft Ave., Brgy. 36, Pasay City 1300                                                                                                                            FA :  22.64 sqm</t>
  </si>
  <si>
    <t>Unit 3-2120, 21st Floor, Avida Towers Prime Taft, Tower 3, Taft Ave., Brgy. 36, Pasay City 1300                                                                                                                         FA :  22.4 sqm</t>
  </si>
  <si>
    <t>Unit 729, 7th Floor Tower 2, Avida Towers Prime Taft, Brgy. 36, Zone 3, Taft Avenue Pasay City                                                                                                                            FA :  22.4 sqm</t>
  </si>
  <si>
    <t>Unit 220, 2nd Floor Tower 2, Avida Towers Prime Taft, Brgy. 36, Zone 3, Taft Avenue Pasay City                                                                                                                       FA :  22.4 sqm</t>
  </si>
  <si>
    <t>Unit 2105, Avida Towers Prime Taft, Tower 2, Along Taft Ave., Brgy. San Isidro, Pasay                                                                                                                                            FA :  22.4 sqm</t>
  </si>
  <si>
    <t>Unit No. 2201B, Blg. B, Central Park Condominium, D. Jorge St., San Roque, Pasay City                                                                                                                                                 FA :  42 sqm</t>
  </si>
  <si>
    <t>Unit 617, 6th Floor, Solana Bldg Of Mirea Residences, Amang Rodriguez Ave., Santolan, Pasig City                                                                                                      FA :  58 sqm</t>
  </si>
  <si>
    <t>Unit 117 Upper Ground Floor, Banyan Bldg. East Raya Gardens, Mercedes Ave. San Miguel, Pasig City                                                                                                     FA :  62.5 sqm</t>
  </si>
  <si>
    <t>Unit 424, 4th Floor, East Raya Gardens, Lovina Building, Mercedes Avenue, San Miguel, Pasig City                                                                                                               FA :  81 sqm</t>
  </si>
  <si>
    <t>Unit 219, 2nd Flt., Eulogio Amang Rodriguez Ave., Mirea Residences Aleia Bldg., Santolan City Of Pasig                                                                                                            FA :  56.58 sqm</t>
  </si>
  <si>
    <t>Unit 423, 4th Floor Mercedes Avenue East Raya Gardens - Rama Building, Brgy. San Miguel, Pasig City, Metro Manila                                                FA :  57 sqm</t>
  </si>
  <si>
    <t>Penthouse 6th Floor, Millenia Tower Condominium, Escriva Drive, Ortigas Center, Pasig City                                                                                                                            FA :  876.79 sqm</t>
  </si>
  <si>
    <t>Unit I-709 ( combined units M, N &amp; O ) 7th Floor Millenia Tower Condominium Escriva Drive Ortigas Center Pasig City Metro Manila          FA :  187.83 sqm</t>
  </si>
  <si>
    <t>Unit 31F, 31st Floor, Garnet And Sapphire Roads, The Sapphire Bloc-West Tower, Brgy. San Antonio, Pasig City 1600                                                                     FA :  89.35 sqm</t>
  </si>
  <si>
    <t>Unit E-705 ( combined units G, H &amp; I ) 7th Floor Millenia Tower Condominium Escriva Drive Ortigas Center Pasig City Metro Manila          FA :  169.52 sqm</t>
  </si>
  <si>
    <t>Unit TE-2311, Eulogio Rodriguez Jr. Ave., The Grove By Rockwell, Tower E, Brgy. Ugong, Pasig City                                                                                                             FA :  90 sqm</t>
  </si>
  <si>
    <t>Unit D-704 ( combined units D, E &amp; F ) 7th Floor Millenia Tower Condominium Escriva Drive Ortigas Center Pasig City Metro Manila          FA :  167.67 sqm</t>
  </si>
  <si>
    <t>Unit J-710 ( combined units P, Q &amp; R ) 7th Floor Millenia Tower Condominium Escriva Drive Ortigas Center Pasig City Metro Manila          FA :  164.22 sqm</t>
  </si>
  <si>
    <t>Units M10 &amp; M11, Mezzanine, ADB Avenue Tower, ADB Ave. &amp; Topaz Road, Brgy. Ugong, Pasig City 1604                                                                                                         FA :  116 sqm</t>
  </si>
  <si>
    <t>Unit M1, Mezzanine, ADB Avenue Tower, ADB Ave. &amp; Topaz Road, Brgy. Ugong, Pasig City 1604                                                                                                                                         FA :  115 sqm</t>
  </si>
  <si>
    <t>Unit 25D, 25th Floor, The Sapphire Bloc - West Tower, Sapphire, Onyx &amp; Garnet Roads, San Antonio, Pasig City                                                                                       FA :  32.1 sqm</t>
  </si>
  <si>
    <t>Unit 602, 6th Floor, Amaia Steps Pasig - Blanca Building, M. Eusebio Avenue, Brgy. San Miguel, Pasig City                                                                                 FA :  42.25 sqm</t>
  </si>
  <si>
    <t>Unit 534, 5th Floor, Amaia Steps Pasig Phase 1A (Blanca), Eusebio Ave., Brgy. San Miguel, Pasig City, Metro Manila                                                                         FA :  40 sqm</t>
  </si>
  <si>
    <t>Unit 515, 5th Floor, Amaia Steps Pasig Phase 1A, (Blanca), Eusebio Ave., Brgy. San Miguel, Pasig City 1600                                                                                                     FA :  40 sqm</t>
  </si>
  <si>
    <t>9th Floor, Unit 911, Eusebio Avenue, Esperanza Residence, Amaia Steps Pasig Phase 1B, Brgy. San Miguel Pasig City                                                                   FA :  43.55 sqm</t>
  </si>
  <si>
    <t>Unit No. 232/2nd Floor/Residential Unit, Bali Oasis Building 4 (Surabaya), Marcos Highway, Brgy. Santolan, Pasig City                                            FA :  42.96 sqm</t>
  </si>
  <si>
    <t>Unit 515, 5th Floor. Garden Villa Cluster 2, Elizeo rd., San Joaquin, Pasig City                                                                                                                                                                    FA :  42.18 sqm</t>
  </si>
  <si>
    <t>Unit 833, 8th Floor, Amaia Steps Pasig Phase 1A (Blanca Residence), Eusebio Ave., Brgy. San Miguel, Pasig City                                                                                       FA :  33.44 sqm</t>
  </si>
  <si>
    <t>Unit 407, 4th Floor, Amaia Steps Pasig Phase 1A (Blanca Residence), Eusebio Ave., Brgy. San Miguel. Pasig City,                                                                                   FA :  33.44 sqm</t>
  </si>
  <si>
    <t>Unit 403, 4th Floor, Amaia Steps Pasig - Blanca Building, M. Eusebio Avenue, Brgy. San Miguel, Pasig City                                                                                   FA :  33.44 sqm</t>
  </si>
  <si>
    <t>Unit F-706 [Unit J per Title] 7th Floor Milenia Tower Ortigas Escriva Drive Barangay San Antonio Pasig City Metro Manila                                                              FA :  51.93 sqm</t>
  </si>
  <si>
    <t>Unit C-703 7th Floor Milenia Tower Ortigas Escriva Drive Barangay San Antonio Pasig City Metro Manila                                                                                                FA :  51.93 sqm</t>
  </si>
  <si>
    <t>Unit H-708 [Unit L per Title] 7th Floor Milenia Tower Ortigas Escriva Drive Barangay San Antonio Pasig City Metro Manila                                                                  FA :  50.8 sqm</t>
  </si>
  <si>
    <t>Unit 518, 5th Floor, Amaia Steps Pasig Phase 1A (Blanca), Eusebio Ave., Brgy. San Miguel. Pasig City, Metro Manila                                                                                FA :  31.19 sqm</t>
  </si>
  <si>
    <t>Unit 307, 3rd Floor, Amaia Steps Pasig Phase 1A (Blanca), Eusebio Ave., Brgy. San Miguel, Pasig City                                                                                                        FA :  31.19 sqm</t>
  </si>
  <si>
    <t>Unit 533, 5th Floor, Amaia Steps Pasig Phase 1A (Blanca),  Eusebio Ave., Brgy. San Miguel, Pasig City                                                                                                       FA :  31.19 sqm</t>
  </si>
  <si>
    <t>Unit 701, 7th Floor, Eusebio Ave. Amaia Steps Pasig Phase 1A (Blanca Residences), Brgy. San Miguel, Pasig City                                                                                               FA :  31.19 sqm</t>
  </si>
  <si>
    <t>Unit 712/7th Floor, Amaia Steps Pasig Phase 1A, (Blanca), Eusebio Ave., Brgy. San Miguel, Pasig City                                                                                           FA :  31.19 sqm</t>
  </si>
  <si>
    <t>Unit 907/9th Floor, Amaia Steps Pasig Phase 1A, (Blanca), Eusebio Ave., Brgy. San Miguel, Pasig City                                                                                              FA :  31.19 sqm</t>
  </si>
  <si>
    <t>Unit 710, 7th Floor, Amaia Steps Pasig Phase 1A (Blanca Residence), Eusebio Ave., Brgy. San Miguel, Pasig City                                                                                      FA :  30.67 sqm</t>
  </si>
  <si>
    <t>Unit 510/5th Floor, Amaia Steps Pasig Phase 1A, (Blanca), Eusebio Ave., Brgy. San Miguel, Pasig City                                                                                                    FA :  30.67 sqm</t>
  </si>
  <si>
    <t>Unit 210, 2nd Floor, Amaia Steps Pasig Phase 1A (Blanca), Eusebio Ave., Brgy. San Miguel, Pasig City                                                                                                            FA :  30.67 sqm</t>
  </si>
  <si>
    <t>Unit G-707 [Unit K per Title] 7th Floor Milenia Tower Ortigas Escriva Drive Barangay San Antonio Pasig City Metro Manila                                                            FA :  46.71 sqm</t>
  </si>
  <si>
    <t>Unit B-702 7th Floor Milenia Tower Ortigas Escriva Drive Barangay San Antonio Pasig City Metro Manila                                                                                               FA :  46.71 sqm</t>
  </si>
  <si>
    <t>Unit 121, Ground Floor, Building M2 of Sorrento Oasis, C. Raymundo Avenue, Rosario, Pasig City                                                                                                                FA :  29.87 sqm</t>
  </si>
  <si>
    <t>Unit 524, 5th Floor, Amaia Steps Pasig Phase 1A (Blanca Residence), Eusebio Ave., City Of Pasig, Metro Manila                                                                                           FA :  25.56 sqm</t>
  </si>
  <si>
    <t>Unit 328, 3rd Floor, Amaia Steps Pasig-Blanca Building, Eusebio Avenue, Bgy. San Miguel, Pasig City                                                                                           FA :  25.56 sqm</t>
  </si>
  <si>
    <t>Unit 319, 3rd Flr., Amaia Steps Pasig Phase 1A (Blanca Residence), Eusebio Ave., Brgy. San Miguel, City Of Pasig, Metro Manila                                                    FA :  25.56 sqm</t>
  </si>
  <si>
    <t>Unit 523/5th Floor, Amaia Steps Pasig Phase 1A, (Blanca), Eusebio Ave., Brgy. San Miguel, Pasig City                                                                                                FA :  25.56 sqm</t>
  </si>
  <si>
    <t>Unit 520/5th Floor, Amaia Steps Pasig Phase 1A, (Blanca), Eusebio Ave., Brgy. San Miguel, Pasig City                                                                                             FA :  25.56 sqm</t>
  </si>
  <si>
    <t>Unit 606, 6th Floor, Amaia Steps Pasig Phase 1A, (Blanca), Eusebio Ave., Brgy. San Miguel, Pasig City                                                                                            FA :  33.44 sqm</t>
  </si>
  <si>
    <t>Unit 616/6th Floor, Amaia Steps Pasig Phase 1A, (Blanca), Eusebio Ave., Brgy. San Miguel, Pasig City                                                                                          FA :  33.44 sqm</t>
  </si>
  <si>
    <t>Unit 208, 2nd Floor, Amaia Steps Pasig Phase 1A (Blanca), Eusebio Ave., Brgy. San Miguel, Pasig City, Metro Manila                                                                               FA :  23.31 sqm</t>
  </si>
  <si>
    <t>Unit 628, 6th Floor, Amaia Steps Pasig Phase 1A, (Blanca), Eusebio Ave., Brgy. San Miguel, Pasig City                                                                                                FA :  23.31 sqm</t>
  </si>
  <si>
    <t>Unit 228/ 2nd Floor/ Blanca Bldg., Amaia Steps Pasig Phase 1A, Eusebio Ave., Brgy. San Miguel, Pasig City                                                                               FA :  23.31 sqm</t>
  </si>
  <si>
    <t>Unit No. 711, 7th Floor, East Tower Bldg., Lumiere Residences, Pasig Blvd.,Brgy. Bagong Ilog, Pasig City                                                                                                              FA :  28 sqm</t>
  </si>
  <si>
    <t>Unit 450, 4th Floor, Urban Deca Homes Ortigas - Building M, Ortigas Avenue, Brgy. Rosario Pasig City                                                                                         FA :  30.6 sqm</t>
  </si>
  <si>
    <t>Unit 525, 5th Floor, Amaia Steps Pasig, Phase 1A, (Blanca), Eusebio Ave., Brgy. San Miguel, Pasig City                                                                                       FA :  25.56 sqm</t>
  </si>
  <si>
    <t>Unit 741, 7th Floor, Urban Deca Homes Ortigas - Building P, Ortigas Avenue, Brgy. Rosario, Pasig City                                                                                          FA :  30.6 sqm</t>
  </si>
  <si>
    <t>Unit H 17th Floor, the Exchange Regency, Ortigas Center, Brgy. San Antonio, Pasig City                                                                                                                                             FA :  24.5 sqm</t>
  </si>
  <si>
    <t>Unit 1415, 4th Floor, One Oasis Ortigas, Bldg. A, Ortigas Avenue Extension, Sta. Lucia, Pasig City                                                                                                FA :  22.02 sqm</t>
  </si>
  <si>
    <t>Unit 102 Ground Floor Ph. 1-B Palmdale Heights Sandoval Avenue, Brgy. Pinagbuhatan, Pasig City                                                                                                                FA :  50.54 sqm</t>
  </si>
  <si>
    <t>Unit 5-17, 5th Floor, Building 5 of Arezzo Place Pasig, Intl. A. Sandoval Avenue, Pinagbuhatan, Pasig City                                                                            FA :  30.6 sqm</t>
  </si>
  <si>
    <t>Unit 22C, 22nd Flr. The Magnolia Residences- Tower B, Aurora Blvd. cor. Dona Hemady cor. N. Domingo Streets, Brgy. Kaunlaran, New Manila, Quezon City          FA :  63.25 sqm</t>
  </si>
  <si>
    <t>Unit 21M, 21st Floor Of Eastwood Le Grand II, Fullerton Road, Eastwood Expansion Libis, Quezon City                                                                                             FA :  62 sqm</t>
  </si>
  <si>
    <t>Unit 526 5th Floor, Avida Towers, Astrea South Tower 1, Quirino Highway, Brgy. Pasong Putik Proper, Novaliches, Quezon City                                                    FA :  40.65 sqm</t>
  </si>
  <si>
    <t>Unit 1552 &amp; 1553, 15th Floor, Tower 2, Grass Residences, Nueva Viscaya Corner Misamis And Nueva Ecija Brgy. Sto. Cristo, Quezon City          FA :  50.01 sqm</t>
  </si>
  <si>
    <t>Unit 11, 21st Floor Of Tower 1 Mezza Residences, Corner Aurora Boulevard, G. Araneta Avenue And Guirayan Street, Brgy. Dona Imelda, Quezon City          FA :  41.66 sqm</t>
  </si>
  <si>
    <t>Unit 4223, 42nd Floor, Tower 1, Sun Residences, España Blvd., cor. Mayon St., Brgy. Sta. Teresita. Sta. Mesa Heights, Quezon City                                              FA :  28.11 sqm</t>
  </si>
  <si>
    <t>Unit D, 19th Floor, Manhattan Heights Tower D, Brgy. Socorro, Cubao, Quezon City                                                                                                                                               FA :  27.7 sqm</t>
  </si>
  <si>
    <t>Unit 15 33rd Flr., Tower 4, Mezza Residences, Doña Imelda, Aurora Blvd., Corner, Araneta Avenue &amp; Guirayan Street, Quezon City                                              FA :  29.8 sqm</t>
  </si>
  <si>
    <t>Unit 706, 7th Floor, Trees Residences (SMDC), Quirino Highway, Brgy. Pasong Putik, Novaliches, Quezon City                                                                                     FA :  24.01 sqm</t>
  </si>
  <si>
    <t>Unit 107, Upper Ground Floor, Magnolia Place - Azalea Bldg., Tandang Sora Avenue, Brgy. Talipapa, Quezon City                                                                                           FA :  64 sqm</t>
  </si>
  <si>
    <t>Unit 104, Upper Ground Floor, Victoria Building, Magnolia Place Capos Dos, Talipapa, Tandang Sora, Quezon City                                                                         FA :  64 sqm</t>
  </si>
  <si>
    <t>Unit 116 Upper Ground Floor Level, Magnolia Place, Brgy. Talipapa, Balintawak, Quezon City                                                                                                                             FA :  58.5 sqm</t>
  </si>
  <si>
    <t>Unit 113, Ground Floor, Magnolia Place- Tulip Building, Tandang Sora Avenue, Barangay Talipapa, Quezon City                                                                                                   FA :  58.5 sqm</t>
  </si>
  <si>
    <t>Unit No. Ph.19, Osmena West ( Bldg.1),  Commonwealth By Century, Don Antonio Drive, Brgy. Batasan Hills, Quezon City                                                                   FA :  71.15 sqm</t>
  </si>
  <si>
    <t>Unit 2-3729, 37th Floor, Avida Towers Sola Tower 2, Along EDSA, Bgry. Bagong Pag-Asa, Quezon City                                                                                                             FA :  45.3 sqm</t>
  </si>
  <si>
    <t>Unit 504, Osmeña West Bldg. 1, Commonwealth By Century, Don Antonio Drive, Brgy. Batasan Hlls, Q.C.                                                                                                  FA :  63.9 sqm</t>
  </si>
  <si>
    <t>Unit 2-3617, 36th Floor, Avida Towers Sola Tower 2, Along EDSA, Brgy. Bagong Pag-Asa, Quezon City                                                                                                          FA :  39.2 sqm</t>
  </si>
  <si>
    <t>Unit 2-3217, 32nd Floor, Avida Towers Sola Tower 2, Along EDSA, Brgy. Bagong Pag-Asa, Quezon City                                                                                                             FA :  39.2 sqm</t>
  </si>
  <si>
    <t>Unit 2-3517, 35th Floor, Avida Towers Sola Tower 2, Along EDSA, Brgy. Bagong Pag-Asa, Quezon City                                                                                                      FA :  39.2 sqm</t>
  </si>
  <si>
    <t>Unit 1-501/5th Floor, Avida Towers Astrea Tower 1, Quirino Highway, Brgy. Pasong Putik Proper, Quezon City                                                                              FA :  60.81 sqm</t>
  </si>
  <si>
    <t>Unit 3016, 30th Floor, Infina Tower, South Tower, Aurora Blvd, Brgy. Marilag, Quezon City                                                                                                                          FA :  52.5 sqm</t>
  </si>
  <si>
    <t>Unit 1-226, 2nd Floor, Avida Towers Astrea South Tower 1, Quirino Highway, Brgy. Pasong Putik, Novaliches, Quezon City                                                    FA :  40.65 sqm</t>
  </si>
  <si>
    <t>Unit 25N, 25th Floor, Eastwood Parkview Tower 2, Eastwood Avenue Cor Orchard, Brgy. Bagumbayan, Quezon City                                                                           FA :  57.5 sqm</t>
  </si>
  <si>
    <t>Unit 1057,Tower 3 Of Grass Residences, Nueva Vizcaya Corner Misamis Streets, Brgy.Sto. Cristo,Bago Bantay, Quezon City                                               FA :  52.52 sqm</t>
  </si>
  <si>
    <t>Unit 1-520, 5Th Floor, Avida Towers Astrea South Tower 1, Quirino Highway, Brgy. Pasong Putik, Novaliches, Quezon City                                                             FA :  39.93 sqm</t>
  </si>
  <si>
    <t>1-506, 5th Floor, Avida Towers Astrea South Tower 1, Quirino Highway, Brgy. Pasong Putik, Quezon City                                                                                   FA :  39.75 sqm</t>
  </si>
  <si>
    <t>Unit 22C 22nd Floor, Eastwood Park Hotel &amp; Residential Suites, Eastwood Ave. cor. Orchard Road. Eastwood Cyberpark Quezon City          FA :  40.5 sqm</t>
  </si>
  <si>
    <t>Unit 107, Ground Floor, Camia Bldg., Larossa In Capitol Hills Phase 1, Zuzuaregui Street, Brgy. Matandang Balara, Capitol District, Quezon City          FA :  36.04 sqm</t>
  </si>
  <si>
    <t>Unit 8C4, 8th Floor, Tower C, Victoria Towers, No. 78 Panay Ave., Corner Timog Ave., Brgy. Paligsahan, Gen. Roxas, Quezon City                                            FA :  44.19 sqm</t>
  </si>
  <si>
    <t>Unit 23-L, 23Rd Floor Tower 1 Of The Symphony Towers, Sgt. Esguerra Ave., Brgy. South Triangle,Quezon City                                                                                   FA :  47.51 sqm</t>
  </si>
  <si>
    <t>Unit A, 14th Floor, Centro Tower Condominium, No. 138 N. Domingo St., Brgy. Kaunlaran, Cubao, Quezon City                                                                                       FA :  48 sqm</t>
  </si>
  <si>
    <t>Unit 1402, 14th Floor, Avida Towers Vita Tower 3, North Triangle, Brgy. Bagong Pagasa, Quadrangle, Quezon City                                                                   FA :  22.4 sqm</t>
  </si>
  <si>
    <t>Unit 1-807 Quirino Highway, Avida Towers Astrea South Tower 1, Brgy. Pasong Putik Proper, Quezon City                                                                           FA :  39.75 sqm</t>
  </si>
  <si>
    <t>Unit 16 &amp; 17, 9th Floor, Tower 4, Mezza Residences, Aurora Blvd. cor. G. Araneta Ave. &amp; Guirayan Street, Brgy. Doña Imelda, Santol, Quezon City          FA :  45.65 sqm</t>
  </si>
  <si>
    <t>Unit 8 and 9, 10th Flr., Mezza Residences Tower 4, Aurora Blvd., Cor, Araneta Ave. &amp; Guirayan Street, Doña Imelda, Quezon City                                                     FA :  45.6 sqm</t>
  </si>
  <si>
    <t>Unit T, 19th-20th Floor (Loft), Avida Towers New Manila Tower 2, Col. Bonny Serrano, Brgy. Bagong Lipunan Ng Crame, Cubao, Quezon City Metro Manila          FA :  40 sqm</t>
  </si>
  <si>
    <t>Unit 11, 19th Floor, Avida Towers Sola Tower 1, Edsa Corner Vita Drive, Brgy. Bagong Pag-Asa, Quezon City, Metro Manila                                                           FA :  22.4 sqm</t>
  </si>
  <si>
    <t>Unit No. 10Bc, 10Th Floor, Gen. Romulo Ave., cor. Gen. Roxas Ave., Manhattan Parkview Tower 3 Brgy. Socorro, Quezon City                                                         FA :  36.5 sqm</t>
  </si>
  <si>
    <t>Unit No. 308, 3rd Floor., Cluster C. Golfhills Garden Villas, Golfhills Dr. Matandang Balara, Quezon City                                                                                                            FA :  65.75 sqm</t>
  </si>
  <si>
    <t>Unit E, 16th Floor Seville Residences, Circulo Verde, No. 70 Calle Industria, Brgy. Bagumbayan, Quezon City                                                                                  FA :  46 sqm</t>
  </si>
  <si>
    <t>Unit 717, 7th Floor, Mezza 2 Residences, Aurora Blvd Cor Guirayan 
Street , Brgy. Don Imelda, Quezon City                                                                                                 FA :  32.68 sqm</t>
  </si>
  <si>
    <t>Unit 3304, 33rd Floor, Tower 3, Avida Towers Vita, North Triangle, Diliman, Quezon City                                                                                                                                     FA :  26.55 sqm</t>
  </si>
  <si>
    <t>Unit 2210, 22nd Floor, Edsa Grand Residences Along EDSA cor. Corregidor Street, Brgy. Bago Bantay, Quezon City                                                                    FA :  32.8 sqm</t>
  </si>
  <si>
    <t>Unit 1110 &amp; 1111 11th Floor, Avida Towers New Manila Tower 4, Col. Bonny Serrano, Brgy. Bagong Lipunan Ng Crame, Cubao, Quezon City          FA :  42 sqm</t>
  </si>
  <si>
    <t>Unit 10B7 &amp; 10B9, 10th Flr., Francesca Tower Condominium Tower B, Sct. Borromeo cor. Edsa, Brgy. South Triangle, Quezon City                                                FA :  82.8 sqm</t>
  </si>
  <si>
    <t>Unit No. 1914, 19th Floor, Avida Towers Cloverleaf Tower 2, A. Bonifacio Avenue, Brgy. Balingasa, Quezon City                                                              FA :  23.3 sqm</t>
  </si>
  <si>
    <t>Unit 11-B, 11th Floor, the Escalades At 20th Avenue Tower 1, 20th Avenue, Brgy. San Roque, Quirino District, Quezon City, Metro Manila          FA :  31.88 sqm</t>
  </si>
  <si>
    <t>Unit K (1909) 19th Floor, Centro Tower, (Former Upper Storey) N. Domingo Street, Brgy. Kaunlaran, Cubao, Quezon City                                                FA :  37.7 sqm</t>
  </si>
  <si>
    <t>Unit E, 3Rd Floor, Avida Towers New Manila Tower 1, Col Bonny Serrano Avenue, Brgy. Bagong Lipunan Ng Crame, Murphy, Quezon City          FA :  49.67 sqm</t>
  </si>
  <si>
    <t>Unit 3406C, Regalia Park Tower C, P. Tuazon Blvd, Brgy. Socorro, Quezon City                                                                                                                                                               FA :  34.25 sqm</t>
  </si>
  <si>
    <t>Unit 4215, 42nd Floor, Sun Residences Tower 1, Espana Boulevard cor. Mayon Street, Brgy. Sta. Teresita, Quezon City                                                              FA :  27.37 sqm</t>
  </si>
  <si>
    <t>Unit C, 10th Flr., Centro Tower (Former Upper Storey), N. Domingo St., Brgy. Kaunlaran, Cubao, Quezon City                                                                                         FA :  37.7 sqm</t>
  </si>
  <si>
    <t>Unit 6D, 6th Flr. One Manhattan Parkview, Gen. Roxas Street, Araneta Center, Cubao, Quezon City                                                                                                                    FA :  36.5 sqm</t>
  </si>
  <si>
    <t>Unit 525 5th Floor, Avida Towers, Astrea South Tower 1, Quirino Highway, Brgy. Pasong Putik Proper, Novaliches, Quezon City                                          FA :  22.4 sqm</t>
  </si>
  <si>
    <t>Unit 1-822, 8th Floor, Tower 1, Avida Towers Astrea South, Quirino Highway, Brgy.Pasong Putik, Novaliches, Quezon City                                                              FA :  22.4 sqm</t>
  </si>
  <si>
    <t>Unit 1-518, 5th Floor, Tower 1, Avida Towers Astrea South, Quirino Highway, Brgy. Pasong Putik, Novaliches, Quezon City                                                            FA :  22.4 sqm</t>
  </si>
  <si>
    <t>Unit 3-2017 20th Floor Avida Towers Vita Tower 3 In Vertis North, North Triangle, Brgy. Pag-Asa, Edsa Diliman, Quezon City                                                    FA :  22.4 sqm</t>
  </si>
  <si>
    <t>Unit 1901, 19Th Floor, Tower B, Regalia Park Tower, #150 P. Tuazon, Cubao, Quezon City                                                                                                                                                                FA :  63.4 sqm</t>
  </si>
  <si>
    <t>Uni 1-508, 5th Floor, Avida Towers Astrea South Tower 1, Brgy. Pasong Putik, Novaliches, Quezon City                                                                                                FA :  22.4 sqm</t>
  </si>
  <si>
    <t>Unit 7D, 7th Floor, Building 3, the Escalades @ 20th Avenue, 20th Avenue, Brgy. San Roque, Cubao, Quezon City                                                                             FA :  32.22 sqm</t>
  </si>
  <si>
    <t>2321, 23Rd/F , Grass Residences Tower 2, Nueva Viscaya Corner Misamis &amp; Nueva Ecija Streets, Brgy. Sto. Cristo, Bago Bantay, Quezon City          FA :  26.91 sqm</t>
  </si>
  <si>
    <t>Unit 3737, 37th Floor, Fern At Grass Residences Tower 4, Nueva Ecija Street, Brgy. Sto. Cristo, Bagong Bantay, Quezon City                                                                 FA :  26.4 sqm</t>
  </si>
  <si>
    <t>Unit 221, 2nd Floor, Aria Building, Amaia Steps the Junction Place, Quirino Highway And Tandang Sora Avenue, Brgy. Talipapa, Quezon City 1116          FA :  31.87 sqm</t>
  </si>
  <si>
    <t>Unit 3646, Tower 2, 36th Floor, Grass Residences, Tower 2, Nueva Viscaya cor., Misamis &amp; Nueva Ecija Sts., Brgy Sto, Cristo, Bago Bantay, Quezon City          FA :  26.17 sqm</t>
  </si>
  <si>
    <t>Unit 12A-8, 12th Floor, Victoria Station 1, EDSA, Brgy. South Triangle Quadrangle, Quezon City                                                                                                                             FA :  39.61 sqm</t>
  </si>
  <si>
    <t>Unit 4116, 41st Floor, Princeton Residences, Aurora Blvd., Brgy. Valencia, New Manila, Quezon City                                                                                                      FA :  23.47 sqm</t>
  </si>
  <si>
    <t>Unit No. 140, 14th Floor the Eastwood Excelsior Tower  2 Condominium, Eastwood Cyberpark, Brgy. Bagumbayan, Quezon City          FA :  36.5 sqm</t>
  </si>
  <si>
    <t>Unit 202, 2nd Floor, JJJ Building, Iris Manor, Iris St., Brgy. Fairview, San Bartolome, Quezon City Metro Manila                                                                                                     FA :  65 sqm</t>
  </si>
  <si>
    <t>Unit 4220, 42nd Floor, Tower 2, Sun Residences, along España Blvd. cor. Mayon St., Sta. Teresita, Sta. Mesa Heights, Quezon City                                                 FA :  26.3 sqm</t>
  </si>
  <si>
    <t>Unit 703-C, 7th Floor, Tower C, M Place At South Triangle, Mother Ignacia Ave. &amp; Panay Ave., Brgy. South Triangle, Quadrangle, Quezon City.          FA :  23.47 sqm</t>
  </si>
  <si>
    <t>Unit 1923, 19th Floor, Amaia Skies Cubao Tower 2, 5th Avenue, Brgy. Socorro, Cubao, Quezon City, Metro Manila                                                                                         FA :  21.3 sqm</t>
  </si>
  <si>
    <t>Unit R-4-21, Fourth Floor, Columbia Street Corner 15Th Avenue, Columbia Crystal Condominium, Brgy. E. Rodriguez, Quezon City          FA :  48.23 sqm</t>
  </si>
  <si>
    <t>Unit 1-719, Quirino Highway, Avida Towers Astrea South Tower 1, Brgy. Pasong Putik Proper, Quezon City                                                                            FA :  22.4 sqm</t>
  </si>
  <si>
    <t>Unit 1-911, 9Tth Floor, Avida Towers Astrea South Tower 1, Quirino Highway, Brgy. Pasong Putik Proper, Quezon City                                                         FA :  22.4 sqm</t>
  </si>
  <si>
    <t>Unit 2125, 21St Floor, Tower 4, Mezza Residences, Aurora Blvd. cor. Araneta Ave. &amp; Guirayan Street, Dona Imelda, Quezon City                                       FA :  23.27 sqm</t>
  </si>
  <si>
    <t>Unit No. 848, 8th Floor, Tower 7, Trees Residences, Brgy. Pasong Putik, Novaliches, Quezon City                                                                                                               FA :  23.94 sqm</t>
  </si>
  <si>
    <t>Unit 14, 24th Floor, Mezza Residences Tower 4, Aurora Blvd. cor. Araneta Ave. cor. Guirayan St., Brgy. Doña Imelda, Quezon City                                         FA :  20.68 sqm</t>
  </si>
  <si>
    <t>Unit 3111, 31st Floor, Tower 1, Amaia Skies Cubao, P Tuazon 5th Ave Brgy. Socorro, Cubao, Quezon City                                                                                                           FA :  18.6 sqm</t>
  </si>
  <si>
    <t>Unit No. 3424, 34th Floor, Amaia Skies Cubao, Tower 2, 5th Avenue., Brgy. Socorro, Cubao, Quezon City                                                                                                  FA :  18.6 sqm</t>
  </si>
  <si>
    <t>Unit 918, 9th Floor, Winland Tower Residences, No.45 Tomas Morato Avenue, Brgy. Kristong Hari, Quezon City, Metro Manila                                        FA :  23.4 sqm</t>
  </si>
  <si>
    <t>Unit 3439. 34th Floor, Tower 1, Sun Residences, Espana Blvd., cor. Mayon St., Sta. Teresita, Quezon City                                                                                                         FA :  20 sqm</t>
  </si>
  <si>
    <t>Unit 517, 5th Floor, Amaia Steps the Junction Place, Aria Building, Quirino Highway, Brgy. Talipapa, Quezon City                                                           FA :  23.83 sqm</t>
  </si>
  <si>
    <t>Unit 2910, Mezza Residences Tower 4, Aurora Blvd. cor. Araneta Ave., and Guirayan Street, Brgy. Doña Imelda, Quezon City                                                      FA :  22.09 sqm</t>
  </si>
  <si>
    <t>Unit 316, 3Rd Floor, Trees Residences Tower 11, Quirino Highway, Brgy. Pasong Putik, Novaliches, Quezon City                                                                                    FA :  20.26 sqm</t>
  </si>
  <si>
    <t>Unit 302, 3rd Floor, JJJ Condominium, Iris Street, West Fairview, Quezon City                                                                                                                                                                       FA :  65 sqm</t>
  </si>
  <si>
    <t>Unit 220, 2nd Flr., Trees Residences Tower 6, Along Quirino Highway, Brgy. Pasong Putik, Novaliches, Quezon City                                                                            FA :  19.73 sqm</t>
  </si>
  <si>
    <t>Unit 1 11th Floor Avida Towers New Manila Tower 2, Bonny Serrano Avenue (Santolan Road) Brgy. Bagong Lipunan Ng Crame, Cubao Quezon City          FA :  25 sqm</t>
  </si>
  <si>
    <t>Unit 8K, Escalades At 20th Avenue, Brgy. San Roque, Cubao, Quezon City                                                                                                                                                                                   FA :  22.52 sqm</t>
  </si>
  <si>
    <t>Unit 101, Ground Floor, Lot 4, JJJ Bldg., Interior Iris Street, Iris Manor,West Fairview, Brgy. Fairview, Quezon City                                                                        FA :  65 sqm</t>
  </si>
  <si>
    <t>Unit 201, 2nd Floor, Lot 4, JJJ Bldg., Interior Iris Street, Iris Manor, West Fairview, Brgy. Fairview, Quezon City                                                                                FA :  65 sqm</t>
  </si>
  <si>
    <t>Unit 301, 3rd Floor, Lot 4, JJJ Bldg., Interior Iris Street, Iris Manor, West Fairview, Brgy. Fairview, Quezon City                                                                                    FA :  65 sqm</t>
  </si>
  <si>
    <t>Unit 401, 4th Floor, Lot 4, JJJ Bldg., Interior Iris Street, Iris Manor, West Fairview, Brgy. Fairview, Quezon City                                                                                        FA :  65 sqm</t>
  </si>
  <si>
    <t>Unit 2-1, 2nd Floor, Building 1, Cluster 2, Flora Vista, Peacock Street, Brgy. Fairview, Capitol, Quezon City                                                                                                 FA :  30.32 sqm</t>
  </si>
  <si>
    <t>Unit N, 7th Floor, Avida Towers New Manila, Brgy. Bagong Lipunan Ng Crame, Quezon City                                                                                                                                           FA :  20 sqm</t>
  </si>
  <si>
    <t>Unit B-305 &amp; Unit B 305-A, 3rd Flr, El Pueblo Condominium 1, Phase 1, Kingspoint Subd., Brgy. Bagbag, Quezon City                                                                       FA :  29.04 sqm</t>
  </si>
  <si>
    <t>Unit 5, Ground Floor, 119 Sct. Fernandez Street, Brgy. Sacred Heart, Diliman, Quezon City                                                                                                                                            FA :  50.66 sqm</t>
  </si>
  <si>
    <t>Unit No. 4-5, 4th Floor, Belagio Cluster 1, Spazio Bernardo Condominium, Champaca Street, Sauyo, Quezon City                                                            FA :  33.38 sqm</t>
  </si>
  <si>
    <t>Unit B 9th Floor, Goldland Tower Condominium # 10 Eisenhower Street Greenhills, San Juan                                                                                                                           FA :  160.5 sqm</t>
  </si>
  <si>
    <t>Unit 16D, 16th Floor, Baron Tower, Wilson St., Sta. Lucia,                                  San Juan City                                                                                                                                                        FA :  46.01 sqm</t>
  </si>
  <si>
    <t>Unit 7G, 7th Flr. Pinaglabanan cor. M. Alvarez St. Greenhills Heights Cluster B. Brgy. Pedro Cruz, San Juan City, Metro Manila                                      FA :  42.6 sqm</t>
  </si>
  <si>
    <t>Unit 7D, 7Th Floor Cluster 1, Little Baguio Terraces, N. Domingo St., Little Baguio, San Juan Ermitano, San Juan City                                                                 FA :  30 sqm</t>
  </si>
  <si>
    <t>Unit 1610, 16th Floor, Rawai Bldg. Royal Palm Residences, Acacia Estates, Ususan, Taguig City                                                                                                                       FA :  61 sqm</t>
  </si>
  <si>
    <t>Unit 322, 3rd Floor, Hawthorn Building, Cedar Crest Condominium, Brgy. Bambang, Taguig City                                                                                                                  FA :  52 sqm</t>
  </si>
  <si>
    <t>Unit 1608 &amp; 1610 16th Floor, 9th Ave., cor. Lane S Capital House Building (the Capital) Brgy. Fort Bonifacio, Taguig City 1630                                         FA :  316.94 sqm</t>
  </si>
  <si>
    <t>Unit 16A, 16th Floor, Tower 1, Stamford Executive Residences, Florence Way, Fort Bonifacio, Taguig City                                                                                    FA :  32 sqm</t>
  </si>
  <si>
    <t>Unit 556, 5th Floor, Levi Mariano Ave., Grace Residences (Tower C) Brgy. Ususan, Taguig City                                                                                                                       FA :  22.31 sqm</t>
  </si>
  <si>
    <t>Unit 512, 5th Floor, Palmira Bldg., Ivorywood, Acacia Estate, Brgy. Bambang, Taguig City                                                                                                                                  FA :  83.5 sqm</t>
  </si>
  <si>
    <t>Unit 1906 &amp; 1907 19/F Cypress Tower - Belmira Building, Brgy. Ususan, Taguig City                                                                                                                                         FA :  100 sqm</t>
  </si>
  <si>
    <t>Unit 201, 2nd Floor, Kata Building, Royal Palm Residences, Acacia Estate, Brgy. Ususan, Taguig City                                                                                                       FA :  77.5 sqm</t>
  </si>
  <si>
    <t>Unit 910, 9th Floor, Altiva Building, Cypress Towers Condominium, C5 Ususan, Taguig City                                                                                                                                FA :  72 sqm</t>
  </si>
  <si>
    <t>Unit 212, 2nd Floor, Tangerine Building, Cedar Crest Condominium, Acacia Estate, Bambang, Taguig City                                                                                             FA :  52 sqm</t>
  </si>
  <si>
    <t>Unit 1611, 16th Floor, Tower C, Celesta Bldg, Cypress Towers, C-5, Brgy. Ususan, Taguig                                                                                                                      FA :  52 sqm</t>
  </si>
  <si>
    <t>Unit A-8G, Arbor Lanes. Nexus St., Western Bicutan, City Of Taguig          FA :  171 sqm</t>
  </si>
  <si>
    <t>Unit 1-1411, 14th Floor, Avida Towers Vireo, South Union Dr., Brgy. Western Bicutan, Taguig City                                                                                                                 FA :  61.3 sqm</t>
  </si>
  <si>
    <t>Unit 115, 9th Floor, Avida Towers Turf BGC, Tower 1, 9th Avenue Corner Lane Street, Fort Bonifacio, Taguig City                                                                       FA :  69.71 sqm</t>
  </si>
  <si>
    <t>Unit 532 5th Floor, Avida Towers One Union Place Tower 2, Brgy. Bicutan, Taguig City                                                                                                                                         FA :  62.02 sqm</t>
  </si>
  <si>
    <t>Unit M1, 22nd Floor, 3rd Ave., cor. 31st Street  Mckinley Park Residences, Brgy. Fort Bonifacio, Taguig City                                                                           FA :  51.33 sqm</t>
  </si>
  <si>
    <t>Unit 2801, Avida Towers Turf Bgc - Tower 1, 9th Avenue Corner Lane S, Fort Bonifacio, Taguig City                                                                                                                   FA :  43.08 sqm</t>
  </si>
  <si>
    <t>Unit 933, 9th Floor, Tower 2, Avida Towers One Union Place, Arca South, Taguig City                                                                                                                                FA :  62.02 sqm</t>
  </si>
  <si>
    <t>Unit 1901, 19th Floor, Avida Towers Turf Bgc Tower 1, 9th Ave., cor. Lane S And 34th Street, Fort Bonifacio, Taguig City                                                               FA :  43.08 sqm</t>
  </si>
  <si>
    <t>Unit 18L, 18th Floor, the Trion Tower 2, Mckinley Parkway, Brgy. Fort Bonifacio, Taguig City                                                                                                                                   FA :  42.42 sqm</t>
  </si>
  <si>
    <t>Unit No. 708, 7th Floor, Tower 2, Avida Towers Global City, 9th Ave Cor 48th St., BGC, Fort Bonifacio, Taguig City                                                                             FA :  41.84 sqm</t>
  </si>
  <si>
    <t>Unit 27B, 27th Floor, the Trion Tower 2, Mckinley Parkway, Fort Bonifacio, Taguig City                                                                                                                      FA :  38.1 sqm</t>
  </si>
  <si>
    <t>Unit 7I, 7th Floor, The Trion Towers, Tower 2, Mckinley Parkway, Bonifacio Global City, Fort Bonifacio, Taguig City                                                               FA :  38.1 sqm</t>
  </si>
  <si>
    <t>Unit 1418, 14th Floor Tower 1, The Montane Condominium, 8th Avenue cor. 35th St., Fort Bonifacio, Taguig City                                                                   FA :  36.9 sqm</t>
  </si>
  <si>
    <t>Unit 912, 9th Floor, Tower 1 of Avida Towers Turf Bgc, 9th Ave., Fort Bonifacio, Taguig City                                                                                                                         FA :  36.4 sqm</t>
  </si>
  <si>
    <t>Unit 1620, 16th Floor, Tower 2, Avida Towers One Union Place, Brgy. Bicutan, Taguig City                                                                                                                                             FA :  42.22 sqm</t>
  </si>
  <si>
    <t>Unit 1410, 14th Floor, Avida Towers Vireo, Tower 3, South Union Drive, Brgy. Western Bicutan, Taguig City 1630                                                                         FA :  24.1 sqm</t>
  </si>
  <si>
    <t>Unit 02Q Fifth Ave. Place Condominium, Fort Bonifacio, Taguig City          FA :  35.79 sqm</t>
  </si>
  <si>
    <t>Unit 510, 5th Floor, Avida Towers Vireo, Tower 2, South Union Dr., Brgy. Western Bicutan, Taguig City                                                                                                         FA :  23.4 sqm</t>
  </si>
  <si>
    <t>Unit 1236, 12th Floor, South Union Drive, Avida Towers Vireo, Tower 3, Brgy. Western Bicutan, Taguig City                                                                                          FA :  23.4 sqm</t>
  </si>
  <si>
    <t>Unit 3-306, 3Rd Floor South Union Drive, Avida Towers Vireo, Tower 3, Brgy. Western Bicutan, Taguig City                                                                                           FA :  23.4 sqm</t>
  </si>
  <si>
    <t>Unit 1633, 16th Floor, Avida Towers Vireo, Tower 3, South Union Drive, Brgy. Western Bicutan, Taguig City                                                                                   FA :  23.4 sqm</t>
  </si>
  <si>
    <t>Unit 308, 3Rd Floor, South Union Dr. Avida Towers One Union Place Tower 2, Brgy. Western Bicutan, Taguig City                                                                   FA :  23.24 sqm</t>
  </si>
  <si>
    <t>Unit 1128, 11th Floor, Tower A, Grace Residences, Cayetano Blvd., Brgy. Ususan, Taguig City                                                                                                             FA :  27.33 sqm</t>
  </si>
  <si>
    <t>Unit 811, 8th Floor, Tower 1, Avida Towers One Union Place, Western Bicutan, Taguig City                                                                                                            FA :  22.8 sqm</t>
  </si>
  <si>
    <t>Unit 430, 4th Floor, Tower 1, Avida Towers One Union Place, Arca South, Taguig City                                                                                                                              FA :  22.8 sqm</t>
  </si>
  <si>
    <t>Unit 416, 4/F Of Avida Towers One Union Place-Tower1, Arca South (Formerly Fti), Western Bictuan, Taguig City                                                                       FA :  22.8 sqm</t>
  </si>
  <si>
    <t>Unit 1418, 14th Floor, Tower 1, Avida Towers One Union Place, Western Bicutan, Taguig City                                                                                                                  FA :  22.8 sqm</t>
  </si>
  <si>
    <t>Unit 1603, 16th Floor, Tower 1, Avida Towers One Union Place, Arca South, Taguig City                                                                                                                            FA :  22.8 sqm</t>
  </si>
  <si>
    <t>Unit 230, 2nd Floor, Tower 1, Avida Towers One Union Place, Brgy. Western Bicutan, Taguig City                                                                                                         FA :  22.8 sqm</t>
  </si>
  <si>
    <t>Unit 1203, 12th Floor, Tower 1, Avida Towers One Union Place, Arca South, Taguig City                                                                                                                         FA :  22.8 sqm</t>
  </si>
  <si>
    <t>Unit 532, Tower C (Tower 3), 5th Flr., Grace Residences, Cayetano Blvd., Brgy. Ususan, Taguig City                                                                                                 FA :  22.31 sqm</t>
  </si>
  <si>
    <t>Unit 1102, 11th Floor, Altiva Building Of Cypress Towers, Brgy. Ususan, Taguig City                                                                                                                         FA :  46 sqm</t>
  </si>
  <si>
    <t>Unit No. 2-1812, 18th Floor, Tower 2, Avida Towers Altura, Old National Road, Bgry. Alabang, Muntinlupa City                                                                       FA :  40.04 sqm</t>
  </si>
  <si>
    <t>Unit 2-920, 9th Floor, Tower 2, Avida Tower Altura, National Road, Alabang, Muntinlupa, Metro Manila                                                                                                     FA :  34.81 sqm</t>
  </si>
  <si>
    <t>Unit 324, 3rd Floor, Clarinet Bldg, Rhapsody Residences, Brgy. Cupang, Muntinlupa City                                                                                                                         FA :  49 sqm</t>
  </si>
  <si>
    <t>Unit 627, 6th Floor, Tower 2, Avida Towers Altura, Old National Road, Brgy. Alabang, Muntinlupa City                                                                                                              FA :  61.5 sqm</t>
  </si>
  <si>
    <t>Unit 901, 9th Floor, Avida Towers Alabang, Tower 2, Alabang Zapote Rd., Brgy. Alabang, Muntinlupa City                                                                                                 FA :  53.48 sqm</t>
  </si>
  <si>
    <t>Unit 719, 7th Floor, Avida Towers Altura Tower 2, Old National Road, Brgy. Alabang, Muntinlupa City                                                                                                           FA :  61.5 sqm</t>
  </si>
  <si>
    <t>Unit 11715 &amp; 11716 17th Floor, Altura Tower 1, Avida Towers, Old National Rd, Brgy. Alabang, Muntinlupa City                                                                                FA :  60.42 sqm</t>
  </si>
  <si>
    <t>Unit 1-2106, 21st Floor,Avida Towers, Altura Tower 1, Old National Road, Alabang Muntinlupa City                                                                                                             FA :  42.68 sqm</t>
  </si>
  <si>
    <t>Unit 1004, 19th Floor, Avida Towers Alabang, Tower 2, Alabang Zapote Rd., Brgy. Alabang, Muntinlupa City                                                                                   FA :  35 sqm</t>
  </si>
  <si>
    <t>Unit 1215, 12th Floor, Avida Towers Alabang, Tower 2, Alabang Zapote Road, Brgy. Alabang Muntinlupa City                                                                           FA :  35 sqm</t>
  </si>
  <si>
    <t>Unit 322, 3rd Floor, Along Alabang-Zapote Road, Avida Towers Alabang Tower 1, Brgy. New Alabang Village, Muntinlupa City                                           FA :  35 sqm</t>
  </si>
  <si>
    <t>Unit 2-2101, 21st Floor, Tower 2, Avida Tower Altura, National Road, Alabang, Muntinlupa                                                                                                                                     FA :  37.49 sqm</t>
  </si>
  <si>
    <t>Unit 1907, 19th Floor, Anuva Tandem 1, East Service Road, Brgy. Buli, Muntinlupa City                                                                                                                                                   FA :  46.72 sqm</t>
  </si>
  <si>
    <t>Unit 1001, 10th Floor, Anuva Residence, Anala Tower, East Service Rd., Brgy. Buli, Muntinlupa City                                                                                                               FA :  35.44 sqm</t>
  </si>
  <si>
    <t>Unit 1823, 18th Floor, Avida Towers Alabang, Tower 1, Alabang Zapote Rd., Brgy. Alabang, Muntinlupa City, Mm                                                                          FA :  22.4 sqm</t>
  </si>
  <si>
    <t>Unit 1-1823, 18th Floor, Avida Towers Altura Tower 1, Old National Road, Brgy. Alabang, Muntinlupa City                                                                                                 FA :  25.03 sqm</t>
  </si>
  <si>
    <t>Unit 1625, 16th Floor, Avida Towers Altura Tower 2, Old National Road, Brgy. Alabang, Muntinlupa City, Mm                                                                                     FA :  22.4 sqm</t>
  </si>
  <si>
    <t>Unit 920, 9th Floor, Avida Towers Altura Tower 1, Old National Road, Brgy. Alabang, Muntinlupa City                                                                                                               FA :  22.4 sqm</t>
  </si>
  <si>
    <t>Unit 2324, 23rd Floor, Avida Towers Altura Tower 2, Old National Road, Brgy. Alabang, Muntinlupa City, Mm                                                                                   FA :  22.4 sqm</t>
  </si>
  <si>
    <t>Unit 2-724, 7th Floor Altura Tower 2, Altura Tower 2, Old National Road, Alabang Muntinlupa City                                                                                                             FA :  22.4 sqm</t>
  </si>
  <si>
    <t>Unit 2-417, 4th Floor, Tower 2, Avida Towers Altura, Old National Road, Brgy. Alabang, Muntinlupa City, Mm                                                                                  FA :  22.93 sqm</t>
  </si>
  <si>
    <t>Unit 2-2410 Avida Towers, Altura Tower 2, Old National Road, Alabang, City Of Muntinlupa, Metro Manila                                                                              FA :  22.4 sqm</t>
  </si>
  <si>
    <t>Unit No. 2-410, 4th Floor, Tower 2, Avida Towers Altura, Brgy. Alabang, Muntinlupa City                                                                                                                          FA :  22.4 sqm</t>
  </si>
  <si>
    <t>Unit No. 1414 14th Floor Tower 1, Avida Towers Altura, Old National Road, Brgy. Alabang, Muntinlupa City 1781                                                                                FA :  22.4 sqm</t>
  </si>
  <si>
    <t>Unit No. 2-1007,10th Floor, Tower 2, Avida Towers Altura, Old National Road, Brgy. Alabang, Muntinlupa City                                                                           FA :  22.4 sqm</t>
  </si>
  <si>
    <t>Unit No. 1-2121, 21st Floor, Tower 1, Avida Towers Altura, Old National Road, Brgy. Alabang, Muntinlupa City                                                                       FA :  22.4 sqm</t>
  </si>
  <si>
    <t>Unit No.1-2115, 21st Floor, Tower 1, Avida Towers Altura, Old National Road, Brgy. Alabang, Muntinlupa City                                                                       FA :  22.93 sqm</t>
  </si>
  <si>
    <t>Unit 2-623, 6th Floor, Tower 2, Avida Tower Altura, National Road, Alabang, Muntinlupa City                                                                                                                       FA :  22.4 sqm</t>
  </si>
  <si>
    <t>Unit 9G, 9th Floor, Chelsea Tower 2, Tribeca Private Residences, East Service Road, Sucat, Muntinlupa City.                                                                                              FA :  38 sqm</t>
  </si>
  <si>
    <t>Unit 2008, 20th Floor, Tower 1, Avida Towers Altura, Old National Road, Alabang, Muntinlupa City                                                                                                             FA :  22.4 sqm</t>
  </si>
  <si>
    <t>Unit No. 1-2009, 20/F, Avida Towers Altura Tower 1, Old National Road, Brgy. Alabang, Muntilupa City                                                                                                  FA :  22.4 sqm</t>
  </si>
  <si>
    <t>Unit 4-R, 4th Floor, Along East Service Road, (Tribeca Private Residences) East Bay Residences Hudson Place Tower I, Brgy. Sucat, Muntinlupa City 1770          FA :  33 sqm</t>
  </si>
  <si>
    <t>Unit 405, 4Th Floor, The Terraces At Pontefino, Brgy. Gulod Labac, Batangas City (Capital), Batangas                                                                                                           FA :  54.15 sqm</t>
  </si>
  <si>
    <t>6F-01, 6Th Floor, North Cambridge-Wharton Bldg., Bareng Drive, Bakakeng Norte, Baguio City                                                                                                                      FA :  25 sqm</t>
  </si>
  <si>
    <t>Unit 5F-16, 5Th Floor, Wharton Building, North Cambridge, Brgy. Bakakeng North, Baguio City, Benguet                                                                                            FA :  20 sqm</t>
  </si>
  <si>
    <t>Unit 1204, 12th Floor, Tower 2, Serin East Tagaytay, Brgy. Silang Crossing East, Tagaytay City, Cavite                                                                                                  FA :  49.9 sqm</t>
  </si>
  <si>
    <t>Unit 5, Villa E, Tagaytay Hampton Villas, Brgy. Sungay East, Tagaytay City, Cavite                                                                                                                                                          FA :  64.76 sqm</t>
  </si>
  <si>
    <t>Villa F-1 Residential Unit 1, Tagaytay Hampton Villas, Brgy. Sungay, Tagaytay City                                                                                                                                                         FA :  66.29 sqm</t>
  </si>
  <si>
    <t>Unit 3-208, 2nd Floor, Tower 3, Tagaytay Serin East, Brgy. Silang Junction North, Tagaytay City 4120                                                                                                    FA :  46.4 sqm</t>
  </si>
  <si>
    <t>Unit 920, 9th Floor, Serin West Tagaytay, Tower 1, Brgy. Silang Crossing East, Tagaytay City, Cavite                                                                                               FA :  52.99 sqm</t>
  </si>
  <si>
    <t>Unit 710, 7th Floor, Tower 2, Serin West Tagaytay, Brgy. Silang Junction North, Tagaytay City                                                                                                               FA :  38.88 sqm</t>
  </si>
  <si>
    <t>Unit 1528, 15th Floor, Tower 2, SMDC Wind Residences, Brgy. Maharlika West, Tagaytay City, Cavite                                                                                                   FA :  31.97 sqm</t>
  </si>
  <si>
    <t>Unit 202, 2nd Floor, Tower 2, Serin West Tagaytay, Brgy. Silang Junction North, Tagaytay City 4120                                                                                                 FA :  40.2 sqm</t>
  </si>
  <si>
    <t>Unit 2003, 20F, Wind Residences Tower 3, Brgy. Maharlika West, Tagaytay City, Cavite                                                                                                                                       FA :  28.72 sqm</t>
  </si>
  <si>
    <t>Unit 1118, 11th Floor, Tower 4, SMDC Wind Residences, Tagaytay-Nasugbu Hwy., Brgy. Maharlika West, Tagaytay City, Cavite                                        FA :  26.62 sqm</t>
  </si>
  <si>
    <t>Unit 1117, 11Th Floor, Tower 4, SMDC Wind Residences, Tagaytay-Nasugbu Hwy., Brgy. Maharlika West, Tagaytay City, Cavite                                              FA :  26.62 sqm</t>
  </si>
  <si>
    <t>Unit 1-317, 3rd Floor, Tower 1, Serin East Tagaytay, Brgy. Silang Crossing East, Tagaytay City, Cavite                                                                                                 FA :  23.28 sqm</t>
  </si>
  <si>
    <t>Unit 1-506, 5th Floor, Tower 1, Serin East Tagaytay, Brgy. Silang Crossing East, Tagaytay City, Cavite                                                                                                  FA :  22.7 sqm</t>
  </si>
  <si>
    <t>Unit 509, 5th Floor, Tower 2, Serin West Tagaytay, Brgy. Silang Junction North, Tagaytay City 4120                                                                                                   FA :  22.58 sqm</t>
  </si>
  <si>
    <t>Unit 215, 2nd Floor, Tower 2, Serin West Tagaytay, Brgy. Silang Crossing East, Tagaytay, Cavite                                                                                                        FA :  22.53 sqm</t>
  </si>
  <si>
    <t>Unit U236, 2/F South Forbes Golf City Standford Suites, Brgy. Inchican, Silang, Cavite                                                                                                                                 FA :  18 sqm</t>
  </si>
  <si>
    <t>Unit 102, Ground Floor, Aria B. Bldg., Amaia Steps Nuvali, Brgy. Canlubang, City Of Calamba, Laguna                                                                                                  FA :  62.63 sqm</t>
  </si>
  <si>
    <t>Unit 108 (Unit C), Ground Floor, Aria A Building, Amaia Steps Parkway Nuvali, Brgy. Canlubang, City Of Calamba, Laguna                                                                 FA :  32.9 sqm</t>
  </si>
  <si>
    <t>Unit 110, Ground Floor, Blanca A Bldg., Amaia Steps Nuvali, Brgy. Canlubang, City Of Calamba, Laguna                                                                                                 FA :  32.9 sqm</t>
  </si>
  <si>
    <t>Unit 217, 2nd Floor, Clara A Bldg, Amaia Steps Parkway Nuvali, Brgy Canlubang, Calamba, Laguna                                                                                                                   FA :  31.6 sqm</t>
  </si>
  <si>
    <t>Unit 207, 2nd Floor, Clara B Bldg., Amaia Steps Nuvali, Brgy. Canlubang, City Of Calamba, Laguna                                                                                                   FA :  31.15 sqm</t>
  </si>
  <si>
    <t>Unit 701, 7th Flr., Ortigas Royale Condominium, Ortigas Extension, Brgy. San Juan, Cainta Rizal                                                                                                                      FA :  48 sqm</t>
  </si>
  <si>
    <t>Unit 716, 7th Flr., Ortigas Royale Condominium, Ortigas Extension, Brgy. San Juan, Cainta Rizal                                                                                                                             FA :  48 sqm</t>
  </si>
  <si>
    <t>Unit M 4th Floor Cluster 1, Cambridge Bldg., Cambridge Village East Bank Floodway, San Andres, Cainta, Rizal                                                                                     FA :  40 sqm</t>
  </si>
  <si>
    <t>Unit 4E, 4th Floor, Princeton Road, Cambridge Village Condominium - Cluster 28 (three Berkeley), Brgy. San Andres (Pob), Cainta, Rizal          FA :  30 sqm</t>
  </si>
  <si>
    <t>Unit 713, 7th Flr., Ortigas Royale Condominium, Ortigas Extension, Brgy. San Juan, Cainta Rizal                                                                                                                        FA :  27.5 sqm</t>
  </si>
  <si>
    <t>Unit 715, 7th Flr., Ortigas Royale Condominium, Ortigas Extension, Brgy. San Juan, Cainta Rizal                                                                                                                      FA :  27.5 sqm</t>
  </si>
  <si>
    <t>Unit 711, 7th Flr., Ortigas Royale Condominium, Ortigas Extension, Brgy. San Juan, Cainta Rizal                                                                                                                          FA :  27.5 sqm</t>
  </si>
  <si>
    <t>Unit 704, 7th Flr., Ortigas Royale Condominium, Ortigas Extension, Brgy. San Juan, Cainta Rizal                                                                                                               FA :  27.5 sqm</t>
  </si>
  <si>
    <t>Unit 706, 7th Flr., Ortigas Royale Condominium, Ortigas Extension, Brgy. San Juan, Cainta Rizal                                                                                                                     FA :  27.5 sqm</t>
  </si>
  <si>
    <t>Unit 710, 7th Flr., Ortigas Royale Condominium, Ortigas Extension, Brgy. San Juan, Cainta Rizal                                                                                                                      FA :  27.5 sqm</t>
  </si>
  <si>
    <t>Unit 712, 7th Flr., Ortigas Royale Condominium, Ortigas Extension, Brgy. San Juan, Cainta Rizal                                                                                                                      FA :  27.5 sqm</t>
  </si>
  <si>
    <t>Unit 714, 7th Flr., Ortigas Royale Condominium, Ortigas Extension, Brgy. San Juan, Cainta Rizal                                                                                                                         FA :  27.5 sqm</t>
  </si>
  <si>
    <t>Unit 264, 2nd Floor, Aria Bldg, Amaia Steps Altaraza, Brgy. Tungkong Mangga, San Jose Del Monte, Bulacan                                                                                       FA :  44.89 sqm</t>
  </si>
  <si>
    <t>Unit 802,8th Floor, Aria Bldg., Amaia Steps Altaraza, Brgy. Tungkong Mangga, San Jose Del Monte City Bulacan                                                                          FA :  30.13 sqm</t>
  </si>
  <si>
    <t>Unit 23F, 23rd Flr., The Padgett Place Condominium, Molave St., Brgy. Lahug, Cebu City                                                                                                                                                FA :  89.48 sqm</t>
  </si>
  <si>
    <t>Unit 204, 2nd Floor, Avida Towers Riala, Tower 3, JM Del Mar St., Brgy. Apas, Cebu City                                                                                                                                                        FA :  40.69 sqm</t>
  </si>
  <si>
    <t>Unit T2R26E, 26th Floor, Horizons 101-Tower 2, Gen, Maxilom Ave., Brgy. Cogon Ramos (Pob.), Cebu City                                                                                               FA :  35.3 sqm</t>
  </si>
  <si>
    <t>Unit 3L, 3Rd Floor, Tower 2, One Manchester Place Condominium, Brgy. Mactan, Lapu-Lapu City, Cebu                                                                                                    FA :  40.5 sqm</t>
  </si>
  <si>
    <t>Unit B, 9th Floor, Tower B One Pacific Residence, Mactan, City Of Lapu-Lapu                                                                                                                                                                    FA :  44.6 sqm</t>
  </si>
  <si>
    <t>Unit 15E, Penthouse Level, M.J Cuenco Ave., cor. G Tudtud St., the Persimmon-North Tower, Brgy. Mabolo, Cebu City                                                                          FA :  47.14 sqm</t>
  </si>
  <si>
    <t>Unit 606, 6Th Floor, Jose Maria Del Mar Street, Avida Towers Riala - Tower 1, Brgy. Apas Lahug, Cebu City, Cebu                                                                                    FA :  40.91 sqm</t>
  </si>
  <si>
    <t>Unit 2, 14th Floor, Avida Towers Cebu, Tower 2, I. Villa St., Cebu I.T. Park, Apas, Cebu City                                                                                                                                         FA :  36.36 sqm</t>
  </si>
  <si>
    <t>Unit T2R23Q, 23Rd Floor, Tower 2, Horizons 101, along General Maxilom Avenue, Brgy. Cogon Ramos (Pob.), Cebu City, Cebu                                               FA :  35.3 sqm</t>
  </si>
  <si>
    <t>Unit 13, 15th Floor, One Pavillon Place - North Tower, Brgy. Guadalupe, Cebu City                                                                                                                                          FA :  57.03 sqm</t>
  </si>
  <si>
    <t>Unit T1R05P, Soltana Nature Residences Condominium, Tower 1, Brgy. Marigondon, Lapu-Lapu City, Cebu                                                                                   FA :  48.47 sqm</t>
  </si>
  <si>
    <t>23rd Floor, Unit No. 11, Unit 2311, Ultima Residences Tower 3, Osmeña Boulevard, Brgy. Santa Cruz, Cebu City                                                                                FA :  60.5 sqm</t>
  </si>
  <si>
    <t>Unit T2R30P, 30th Floor, Horizons 101, Tower 2, General Maxilom Avenue, Brgy. Cogon Ramos (Pob.), Cebu City                                                                                 FA :  35.3 sqm</t>
  </si>
  <si>
    <t>Unit 9A, 9/F Palaciego Uno, N. Escario St.,  Brgy. Kamputhaw Cebu City                                                                                                                                                                       FA :  74.93 sqm</t>
  </si>
  <si>
    <t>Room No. 2208, Unit No. 8, 22nd Floor, One Pavillon Place - South Tower, Along R. Duterte St., Guadalupe, Cebu City (Capital), Cebu          FA :  37.74 sqm</t>
  </si>
  <si>
    <t>Unit 13-1713, 17th Floor, South Tower, One Pavilion Place, Brgy. Guadalupe, Cebu City, Cebu                                                                                                            FA :  37.69 sqm</t>
  </si>
  <si>
    <t>T-3 C4, Unit 05, 8th Floor, Appleone Banawa Heights-Tower 3, Guadalupe, Cebu City                                                                                                                             FA :  34.28 sqm</t>
  </si>
  <si>
    <t>Unit 8I, 8th Floor, Grand Residences Cebu - Tower I, Kasambagan, Cebu City                                                                                                                                                          FA :  22 sqm</t>
  </si>
  <si>
    <t>Unit 10J, 10/F, Archbishop Reyes. Ave., Avernir Condominium, Brgy. Lahug, Cebu City                                                                                                                                           FA :  25.2 sqm</t>
  </si>
  <si>
    <t>Unit 204, 2nd Floor, Xavierville City Condominium, Echavez Extension St. Brgy. Lorega San Miguel, Cebu City                                                                          FA :  44.39 sqm</t>
  </si>
  <si>
    <t>21st Floor Unit Code 9:21/ Unit No. 13, Unit 2113,Ultima Residences Ramos Tower, F. Ramos St. Corner Villanueva St. Brgy. Santa Cruz, Cebu City          FA :  26.9 sqm</t>
  </si>
  <si>
    <t>Unit T1Ro9F, 9th Floor, along Basak-Marigondon Rd, Soltana Nature Residences-Tower 1, Brgy. Marigondon, City Of Lapu-Lapu, Cebu          FA :  30.2 sqm</t>
  </si>
  <si>
    <t>Unit 1702, 17th Floor, The Midpoint Residences Tower 1, Interior of As Fortuna St., Banilad, Mandaue City, Cebu                                                                          FA :  48.01 sqm</t>
  </si>
  <si>
    <t>Unit 1914, 19th Floor, The Midpoint Residences, Tower 1, Banilad, Mandaue City, Cebu                                                                                                                               FA :  26.12 sqm</t>
  </si>
  <si>
    <t>Unit 2106, 21St Floor, The Midpoint Residences, Tower 1, Ines Ouano Road, Banilad, Mandaue City, Cebu                                                                                     FA :  25 sqm</t>
  </si>
  <si>
    <t>Unit 2M, 2nd Floor, Tower 2, Midori Residences, Brgy. Banilad, Mandaue City, Cebu                                                                                                                           FA :  22 sqm</t>
  </si>
  <si>
    <t>Unit 16, 8th Floor, Eagle's Nest Condominium, H. Abellana Street, Canduman, Mandaue City, Cebu                                                                                                FA :  22 sqm</t>
  </si>
  <si>
    <t>AS2-614, 6th Floor, Avida Storeys Atria, Brgy. San Rafael, Mandurriao District, Iloilo City                                                                                                                             FA :  71.6 sqm</t>
  </si>
  <si>
    <t>AS2-321, 3rd Floor, Avida Storeys Atria, Brgy. San Rafael, Mandurriao District, Iloilo City                                                                                                                             FA :  37.3 sqm</t>
  </si>
  <si>
    <t>Unit 21025, 10th Floor, One Spatial Building 2, R. Mapa Street, Barangay Tabucan, Mandurriao District, Iloilo City                                                                     FA :  32.02 sqm</t>
  </si>
  <si>
    <t>At3-417, Fourth Floor, Tower 3, Donato Pison Avenue, Avida Towers Atria, Mandurriao, San Rafael, Iloilo City                                                                                 FA :  24.5 sqm</t>
  </si>
  <si>
    <t>AT3-303, Atria Tower 3, Donato Pison Avenue, Mandurriao District, Brgy. San Rafael, Iloilo City                                                                                                                       FA :  22.9 sqm</t>
  </si>
  <si>
    <t>Unit 548, 5th Floor, the Uptown Place, Gen. Luna St., Brgy. Inday, Iloilo City                                                                                                                                                FA :  20.62 sqm</t>
  </si>
  <si>
    <t>Unit No. 930, 9th Floor, O Residences, Lacson Street, Barangay Mandalagan, Bacolod City                                                                                                            FA :  35.96 sqm</t>
  </si>
  <si>
    <t>Unit 536, 5th Floor, South Tower, San Juan St., Amaia Steps Capitol Central, Brgy. 8 (Pob.) Bacolod City, Negros Occidental                                                            FA :  24.04 sqm</t>
  </si>
  <si>
    <t>1011-B, Primavera Residences Tower 2, Upper Carmen, Cagayan De Oro City (Capital), Misamis Oriental                                                                                                FA :  49 sqm</t>
  </si>
  <si>
    <t>Unit 1118, Ground Floor, One Oasis Cagayan De Oro Building, Lapasan, Cagayan De Oro City (Capital), Misamis Oriental                                                       FA :  28.42 sqm</t>
  </si>
  <si>
    <t>Unit 2-1018, Abreeza Place, Tower 2, Barangay 20-B, Davao City, Davao Del Sur                                                                                                                                           FA :  50 sqm</t>
  </si>
  <si>
    <t>Room 701, 7th Floor, Tower 2, Abreeza Place, Brgy. Poblacion Davao Del Sur, Davao City                                                                                                                                   FA :  53 sqm</t>
  </si>
  <si>
    <t>Unit 6501, 5th Floor, One Oasis Condominium, Eco West Drive, Ecoland, Talomo, Davao City, Davao Del Sur                                                                                       FA :  57.75 sqm</t>
  </si>
  <si>
    <t>Unit 601, Nottingham Building, Camella Northpoint, Bajada,                                         Davao City                                                                                                                                                          FA :  45.74 sqm</t>
  </si>
  <si>
    <t>Unit 1521, 15th Floor, Liverpool Bldg. Camella Northpoint, JP Laurel Ave., Barangay 19, Davao City, Davao Del Sur                                                                                   FA :  37 sqm</t>
  </si>
  <si>
    <t>Unit 12, 2nd Floor, Avida Towers 2, Brgy. 34, C.M. Recto Ave.,                                  Davao City                                                                                                                                                   FA :  26.38 sqm</t>
  </si>
  <si>
    <t>Unit 1803, 18th Floor, Avida Towers Davao, Tower 2, Along C.M. Recto St., Poblacion District, Davao City, Davao Del Sur                                                                 FA :  22.4 sqm</t>
  </si>
  <si>
    <t>Unit-6-T, 6th Floor, Bldg C, Seawind By Damosa Land, Brgy. Sasa, Davao City                                                                                                                                                FA :  36.89 sqm</t>
  </si>
  <si>
    <t>Unit 3-L, 3rd Floor, Seawind Condominium, Davao-Agusan Highway, Sasa, Davao City, Davao Del Sur                                                                                                         FA :  36.89 sqm</t>
  </si>
  <si>
    <t>3201, 2, 8 Spatial, Along Maa Road, Talomo, Davao City,                                                     Davao Del Sur                                                                                                                                            FA :  32.21 sqm</t>
  </si>
  <si>
    <t>23Rd Floor, Unit 25, C.M. Recto St. Avida Towers Davao Tower 2, Brgy. 34-D, City of Davao                                                                                                                        FA :  22.4 sqm</t>
  </si>
  <si>
    <t>4439, 4th Floor, Building 4, One Oasis, Eco-West Dr., Matina, Davao City, Davao Del Sur                                                                                                                                 FA :  28.42 sqm</t>
  </si>
  <si>
    <t>Unit 922, Nottingham Building, Camella Nothpoint, Bajada,                                         Davao City                                                                                                                                                   FA :  21 sqm</t>
  </si>
  <si>
    <t>Parking Lot 2P55, Podium Level 2, Avida Towers Centera Tower 4, EDSA cor. Williams Highway Hills, Mandaluyong City                                                            FA :  12.5 sqm</t>
  </si>
  <si>
    <t>Parkings Lot No. 53, Podium Level 4, Avida Towers Centera Tower 2, EDSA cor., Reliance St., Brgy. Highway Hills, Mandaluyong City                                        FA :  12.5 sqm</t>
  </si>
  <si>
    <t>Slot No. 1P31, Podium 1, Avida Towers Centera Tower 1, EDSA cor. Reliance Street, Brgy. Highway Hills, Mandaluyong City 1550                                           FA :  12.5 sqm</t>
  </si>
  <si>
    <t>Slot No. 1P27, Podium 1, Avida Towers Centera Tower 3, EDSA cor. Reliance Street, Brgy. Highway Hills, Mandaluyong City                                                  FA :  12.5 sqm</t>
  </si>
  <si>
    <t>Slot No. 3P50, Podium Level 3, Avida Towers Centera, Tower 4, EDSA cor., Reliance Street, Brgy. Highway Hills, Mandaluyong City               FA :  12.5 sqm</t>
  </si>
  <si>
    <t>Unit 3P63, 3rd Podium Level,  Avida Towers Centera Tower 2, EDSA cor. Williams St., Highway Hills, Mandaluyong City                                                        FA :  12.5 sqm</t>
  </si>
  <si>
    <t>Unit 3P5, Podium Level 3, Avida Towers Centera, Tower 1, Along EDSA, Reliance St., Brgy. Highway Hills, Mandaluyong City                                                     FA :  12.5 sqm</t>
  </si>
  <si>
    <t>Slot No. 4P7, Podium 4, Avida Towers Centera, Tower 1, EDSA cor. Reliance Street, Brgy. Highway Hills, Mandaluyong City 1550                                                  FA :  12.5 sqm</t>
  </si>
  <si>
    <t>Parking Slot No. 59, Unit 3P59, Podium Level 3, Avida Towers Centera Tower 4, EDSA cor. Reliance St., Brgy. Highway Hills, Mandaluyong City          FA :  12.5 sqm</t>
  </si>
  <si>
    <t>Parking Slot No. 60, Unit 3P60, Podium Level 3, Avida Towers Centera Tower 4, EDSA cor. Reliance St. Brgy. Highway Hills, Mandaluyong City          FA :  12.5 sqm</t>
  </si>
  <si>
    <t>Parking Slot No. 46, Unit 2P46, Podium Level 2, Avida Towers Centera Tower 4, EDSA cor. Reliance St., Brgy. Highway Hills, Mandaluyong City          FA :  12.5 sqm</t>
  </si>
  <si>
    <t>Parking Unit 2P52, Podium Level 2, Avida Towers Centera Tower 4, EDSA cor. Reliance St., Brgy. Highway Hills, Mandaluyong City                                             FA :  12.5 sqm</t>
  </si>
  <si>
    <t>Parking Unit 1P49, Podium Level 1, Avida Towers Centera Tower 4, EDSA cor. Reliance St., Brgy. Highway Hills, Mandaluyong City                                        FA :  12.5 sqm</t>
  </si>
  <si>
    <t>Unit 4P27  Podium Level 4  Covered Parking, Avida Towers Center Tower 4, EDSA cor. Reliance Street, Brgy. Highway Hills, Mandaluyong City          FA :  12.5 sqm</t>
  </si>
  <si>
    <t>Unit No. 3P35, Podium Level 3, Avida Towers Centera, Tower 4, Williams Street, Brgy. Highway Hills, Mandaluyong City                                         FA :  12.5 sqm</t>
  </si>
  <si>
    <t>Unit 4P41 Slot No. 41 Fourth Podium,  Avida Towers Centera Tower 3, EDSA cor. Reliance Street, Brgy. Highway Hills, Mandaluyong City             FA :  12.5 sqm</t>
  </si>
  <si>
    <t>Unit 4P49, Podium Level 4, Covered Parking, Avida Towers Centera Tower 1, Edsa cor. Reliance Street, Brgy. Highway Hills, Mandaluyong City               FA :  12.5 sqm</t>
  </si>
  <si>
    <t>Unit 1P69, Podium Level 1, Avida Towers Intima, Tower 1, Quirino Ave., Ext. cor., Zulueta St., Brgy. 678 - Paco, Manila                                                    FA :  12.5 sqm</t>
  </si>
  <si>
    <t xml:space="preserve">Unit 2P50, Podium Level 2, Avida Towers Intima-Tower 1, Quirino Ave. Ext. cor. Zulueta St., Barangay 678-Paco, Manila City                                                 FA :  12.5 sqm     </t>
  </si>
  <si>
    <t>Parking Unit No. 17, Basement, Tower 7, Avida Towers Sucat, Tower 7, Dr. A. San Dionisio, Parañaque City                                                                                                 FA :  12.5 sqm</t>
  </si>
  <si>
    <t>Slot 36, Second Podium, Avida Towers Astrea South Tower 1, Quirino Highway, Brgy. Pasong Putik, Novaliches, Quezon City                                 FA :  12.5 sqm</t>
  </si>
  <si>
    <t>Covered Parking Unit 1-GL03, Ground Floor., First Podium Level, Avida Towers Astrea South Tower 1, Quirino Highway, Brgy. Pasong Putik Proper, Quezon City 1118          FA :  12.5 sqm</t>
  </si>
  <si>
    <t>Parking Slot No. 94, Basement, Avida Towers One Union Place Tower 2, Arca South, Taguig City                                                                                                                FA :  12.5 sqm</t>
  </si>
  <si>
    <t>Parking Slot No. P2044, P2, Levi Mariano St., Grace Residences Tower 1, Brgy. Ususan, City Of Taguig                                                                                                  FA :  12.5 sqm</t>
  </si>
  <si>
    <t xml:space="preserve">Parking No. 2-1P32, Podium Level 1, Tower 2, Avida Towers Altura, Old National Road, Brgy. Alabang, Muntinlupa City                                                            FA :  12.5 sqm     </t>
  </si>
  <si>
    <t xml:space="preserve">Parking No. 2-1P41, Podium Level 1,Tower 2, Avida Towers Altura, Old National Road, Brgy. Alabang, Muntinlupa City                                                                FA :  12.5 sqm    </t>
  </si>
  <si>
    <t>Unit 1-LG109, Lower Ground Floor, Serin West Tagaytay, Brgy. Silang Crossing East, Tagaytay City, Cavite                                                                                                 FA :  12.5 sqm</t>
  </si>
  <si>
    <t>Unit 2-LG13 (Covered Parking), Serin East Tagaytay, Brgy. Silang Junction North, Tagaytay City 4120                                                                                                    FA :  12.5 sqm</t>
  </si>
  <si>
    <t>1LG139, Serin West Tagaytay, Brgy. Silang, Crossing East,                                      Tagaytay City                                                                                                                                                         FA :  12.5 sqm</t>
  </si>
  <si>
    <t>Unit 14T, 14th Floor, Tower 2, Bamboo Community, Brgy. Subangdaku, Cebu City, Cebu                                                                                                                     FA :  23 sqm</t>
  </si>
  <si>
    <t>Unit 1, 7th Floor, Tower 2, Along Davao Panabo Hiway, Seawind Condominium, Davao City                                                                                                                                   FA :  36.89 sqm</t>
  </si>
  <si>
    <t>Unit 27, First Floor, Avida Towers Davao - Tower 2, CM Recto Avenue, Brgy. Poblacion Davao City                                                                                                      FA :  61.54 sqm</t>
  </si>
  <si>
    <t>Unit No. 15K, 15/F The Columns Tower 2, Ayala Ave. Makati City                   FA :  30 sqm</t>
  </si>
  <si>
    <t>Unit 2705, 27th Floor Of Bauhinia Building, Tivoli Garden Residences, Coronado Street, Brgy. Hulo, Mandaluyong City                                             FA :  76 sqm</t>
  </si>
  <si>
    <t>Unit 914, 9th Floor, Avida Towers Centera Tower 2, Edsa Corner Williams St., Brgy. Highway Hills, Mandaluyong City                                                         FA :  56.7 sqm</t>
  </si>
  <si>
    <t>Unit 1-221, 2nd Floor, Avida Towers Verge, Tower 1, Mayflower cor., Reliance Street, Brgy. Highway Hills, Mandaluyong City                                                  FA :  37.5 sqm</t>
  </si>
  <si>
    <t>Unit 2704, 27th Floor, Avida Towers Verge (Tower 1), Mayflower Corner Reliance Sts., Brgy. Highway Hills, Mandaluyong City                                      FA :  22.8 sqm</t>
  </si>
  <si>
    <t>Unit 1826, 18th Floor, Avida Towers Verge (Tower 1), Mayflower Corner Reliance Sts., Brgy. Highway Hills, Mandaluyong City                                                       FA :  22.8 sqm</t>
  </si>
  <si>
    <t>Unit 2423, 24th Floor, Shaw Boulevard cor., Samat Street, Amaia Skies Shaw, South Tower, Brgy. Highway Hills, Mandaluyong City                                        FA :  28.76 sqm</t>
  </si>
  <si>
    <t>Unit 912, 9th Floor, Avida Towers Centera Tower 1, EDSA cor. Reliance Street, Brgy. Highway Hills, Mandaluyong City                                                                  FA :  23.35 sqm</t>
  </si>
  <si>
    <t>Unit 2219, 22nd Floor, Shaw Boulevard cor., Samat Street, Amaia Skies Shaw, South Tower, Brgy. Highway Hill, Mandaluyong City                                             FA :  18.86 sqm</t>
  </si>
  <si>
    <t>Unit 2418, 24th Floor, Shaw Boulevard cor., Samat Street, Amaia Skies Shaw, South Tower, Brgy. Highway Hills, Mandaluyong City                                             FA :  18.83 sqm</t>
  </si>
  <si>
    <t>Unit 0510, 5th Floor, St. Tropez Bldg., Azure Urban Resort Residences, West Service Rd, Brgy. Marcelo, Parañaque City                                                                               FA :  30.26 sqm</t>
  </si>
  <si>
    <t>Unit 0329 Building N 3rd Floor, Urban Deca Homes Ortigas, Ortigas Ave Extn, Brgy. Romano, Pasig City                                                                                                          FA :  30.6 sqm</t>
  </si>
  <si>
    <t>Unit 1703, 17th Floor, the Amaryllis Condominium, 12th Street Corner E. Rodriguez Sr., Brgy. Mariana, New Manila, Quezon City                                      FA :  55 sqm</t>
  </si>
  <si>
    <t>Unit 17-F, 17th Flr., Ibiza Tower, Circulo Verde Phase 1, Calle Industria, Bagumbayan, Quezon City                                                                                                                          FA :  44 sqm</t>
  </si>
  <si>
    <t>Unit 3240, 32nd Floor, Fern At Grass Residences Tower 5, Misamis St., &amp; Nueva Ecija St., Brgy. Sto. Cristo, Bago Bantay, Quezon City                                                     FA :  26.4 sqm</t>
  </si>
  <si>
    <t>Unit 8H, 8th Floor, Building 2, Escalades At 20th Avenue, 20th Avenue, Brgy. San Roque, Cubao, Quezon City                                                                                                                 FA :  22.96 sqm</t>
  </si>
  <si>
    <t>Unit 615, 6/F, Osmeña West Tower, the Residences At Commonwealth By Century, Don Antonio Drive, Matandang Balara, Quezon City                    FA :  20.7 sqm</t>
  </si>
  <si>
    <t>Unit I, 6th Floor Tower 2, Avida Towers New Manila, Col. Bonny Serrano Avenue, Brgy. Bagong Lipunan Ng Crame, Cubao, Quezon City                    FA :  26 sqm</t>
  </si>
  <si>
    <t>Unit No. 2B, 2nd Floor, The Greenhills Heights Cluster C, Pinaglabanan cor. M. Alvarez St., Brgy. Pedro Cruz, San Juan City                                                            FA :  49.6 sqm</t>
  </si>
  <si>
    <t>Unit 108 Upper Ground, Royal Palm Residences (Phuket Bldg), Acacia Estate, Brgy. Bambang, Taguig City                                                                                                            FA :  62 sqm</t>
  </si>
  <si>
    <t>Unit 1404, 14th Floor, South Union Dr. Avida Towers One Union Place, Tower 1, Brgy. Western Bicutan, Taguig City                                                                                                   FA :  23.24 sqm</t>
  </si>
  <si>
    <t>Unit 501, 5th Floor, P. Almendra St., Lot 8 Condominium, Kasambagan, Cebu City, Cebu                                                                                                                                                         FA :  48.33 sqm</t>
  </si>
  <si>
    <t>Unit 237, Tower 3,  Ultima Residences,  Osmeña Blvd.,  Brgy. Sta. Cruz Cebu City                                                                                                                                                    FA :  16.5 sqm</t>
  </si>
  <si>
    <t>Unit 14K, 14th Floor, Bamboo Bay Residences Tower 1, Interior Of Hernan Cortes St., Subangdaku, Mandaue City, Cebu                                                                        FA :  22 sqm</t>
  </si>
  <si>
    <t>1-2P43 (Covered Parking), Second Podium Level, Avida Towers Astrea South Tower 1, Brgy. Pasong Putik, Novaliches, Quezon City                                                 FA :  12.5 sqm</t>
  </si>
  <si>
    <t>Unit 1-2P19, Covered Parking, Avida Towers Astrea South Tower 1, Quirino Highway, Brgy.  Pasong Putik, Novaliches, Quezon City                                                         FA :  12.5 sqm</t>
  </si>
  <si>
    <t>Unit 2208, 22nd Floor, Avida Towers Verge (Tower 1), Mayflower Corner Reliance St., Brgy. Highway Hills, Mandaluyong City                                                                           FA :  33.3 sqm</t>
  </si>
  <si>
    <t>Unit 2920, 29th Floor, Avida Towers Verge (Tower 1), Mayflower Corner Reliance Sts. Brgy. Highway Hills, Mandaluyong City                                                                  FA :  37.5 sqm</t>
  </si>
  <si>
    <t>Unit A-1615, 16th Floor, The Gateway Garden Heights Condominium Project, Pioneer Street, Barangka Ilaya, Mandaluyong City                                                            FA :  38.48 sqm</t>
  </si>
  <si>
    <t>Unit 805, 8th Floor, Esperanza Bldg., Amaia Steps Alabang, Alabang-Zapote Road, Brgy. Almanza Uno, Las Piñas City                                                                        FA :  24.37 sqm</t>
  </si>
  <si>
    <t>Unit 1006, 10th Floor, Avida Towers Centera Tower 1, Edsa cor. Reliance st., Brgy. Highway Hills, Mandaluyong                                                                       FA :  35.84 sqm</t>
  </si>
  <si>
    <t>Unit No. 108, 1St Floor, A. Delas Alas St., Manila Rivercity Residences, Kumagawa Bldg., Brgy. 880 - Santa Ana, Manila City                                              FA :  32.28 sqm</t>
  </si>
  <si>
    <t>Unit 2405, 24th Floor, Avida Towers Prime Taft Tower 3, Taft Ave., Barangay 36, Pasay City                                                                                                                          FA :  22.4 sqm</t>
  </si>
  <si>
    <t>Unit L (2110) 21St Floor, Centro Tower, (Former Upper Storey) N. Domingo Street, Brgy. Kaunlaran, Cubao, Quezon City                                                       FA :  48 sqm</t>
  </si>
  <si>
    <t>Unit J, 6th Floor Tower 2, Avida Towers New Manila, Col. Bonny Serrano Avenue, Brgy. Bagong Lipunan Ng Crame, Cubao, Quezon City                                         FA :  46.16 sqm</t>
  </si>
  <si>
    <t>Unit 402, 4/F, JJJ Building, Iris Street, West Fairview, Quezon City                                                              FA :  65 sqm</t>
  </si>
  <si>
    <t>3. Buyers should make a bid through the online submission platform as indicated on www.buenamano.ph from April 01, 2025 at 9:00:00AM to May 31, 2025 at 11:59:00PM. The official time indicated on the online registry will serve as our official time of receipt of the bids.</t>
  </si>
  <si>
    <t>[ These parking spaces are exclusive to eligible units owners only, as per regulation under the Master Deed. ]</t>
  </si>
  <si>
    <t>511, 5th Floor, Primavera Residences, Trade St., Carmen (Upper), Cagayan De Oro City, Misamis Oriental                                                                                             FA :  49 sqm</t>
  </si>
  <si>
    <t>Nica:   +63(927)1363972 / +63(02 )85803152</t>
  </si>
  <si>
    <t>Unit 3324, 33rd Floor Amaia Skies Shaw (South Tower), Shaw Blvd., Corner Samat St., Brgy. Highway Hills, Mandaluyong City 1550          FA :  18.68 sqm</t>
  </si>
  <si>
    <t>Unit 3609, 36th Floor Amaia Skies Shaw (South Tower), Shaw Blvd., Corner Samat St., Brgy. Highway Hills, Mandaluyong City 1550          FA :  18.71 sqm</t>
  </si>
  <si>
    <t>06757-G-153</t>
  </si>
  <si>
    <t>Mandaluyong City FA : 12.5 sqm</t>
  </si>
  <si>
    <t>Taguig City FA : 12.5 sqm</t>
  </si>
  <si>
    <t>05354-K-194</t>
  </si>
  <si>
    <t>House &amp; Lot</t>
  </si>
  <si>
    <t>Lot 19 Block 1 New Guinea Street Annex 25 Betterliving Subdivision Barangay Don Bosco Paranaque City Metro Manila      LA:   548 sqm      FA:   303.2 sqm</t>
  </si>
  <si>
    <t>04090-O-254</t>
  </si>
  <si>
    <t>Lot 7 Block 4 Ipil-ipil Street Barangay San Vicente Angono Rizal      LA:   240 sqm      FA:   259 sqm</t>
  </si>
  <si>
    <t>04949-O-337</t>
  </si>
  <si>
    <t>05382-N-317</t>
  </si>
  <si>
    <t>04426-O-290</t>
  </si>
  <si>
    <t>Lots 1 and 2 Block 25 Coolidge Street corner Buchanan Street Cuesta Verde Executive Village Phase 2 Barangay Dalig Antipolo City Rizal      LA:   269 sqm      FA:   239 sqm</t>
  </si>
  <si>
    <t>04770-O-320</t>
  </si>
  <si>
    <t>03035-A-054</t>
  </si>
  <si>
    <t xml:space="preserve">Lot 10 Block 3 Ilang-ilang Street Sampaguita Subdivision Barangay Bagumbong Caloocan City Metro Manila      LA:   240 sqm  </t>
  </si>
  <si>
    <t>03702-O-234</t>
  </si>
  <si>
    <t>05365-N-315</t>
  </si>
  <si>
    <t>05360-A-108</t>
  </si>
  <si>
    <t>Lot 7 Block 14 Nazareth Street Natividad Subdivision Phase 1 Barangay 168 Deparo Caloocan City Metro Manila      LA:   120 sqm      FA:   200.3 sqm</t>
  </si>
  <si>
    <t>04091-O-255</t>
  </si>
  <si>
    <t>Vacant Lot</t>
  </si>
  <si>
    <t>05421-N-324</t>
  </si>
  <si>
    <t>05106-O-351</t>
  </si>
  <si>
    <t>03524-N-190</t>
  </si>
  <si>
    <t>05366-N-316</t>
  </si>
  <si>
    <t>Lot 17 Block 2 Princess Homes Villa Hermano IV Phase 2 Barangay San Bartolome Quezon City Metro Manila      LA:   50 sqm      FA:   76.75 sqm</t>
  </si>
  <si>
    <t>05624-O-361</t>
  </si>
  <si>
    <t>02536-R-051</t>
  </si>
  <si>
    <t>Land &amp; Building</t>
  </si>
  <si>
    <t>Lot 739-C F Cuadra Street Barangay Coloong Valenzuela City      LA:   205.5 sqm      FA:   98 sqm</t>
  </si>
  <si>
    <t>05182-SFO-364</t>
  </si>
  <si>
    <t>05043-DAG-232</t>
  </si>
  <si>
    <t>05037-SFO-357</t>
  </si>
  <si>
    <t>03438-SFO-279</t>
  </si>
  <si>
    <t>05170-C-281</t>
  </si>
  <si>
    <t>03673-C-175</t>
  </si>
  <si>
    <t>04892-DAG-226</t>
  </si>
  <si>
    <t>04783-C-251</t>
  </si>
  <si>
    <t>Lot 48 Block 84 Palm Spring corner San Gabriel Streets Laguna Bel-Air 2 Phase 4 Barangay Don Jose Sta Rosa City Laguna      LA:   137 sqm      FA:   187.17 sqm</t>
  </si>
  <si>
    <t>05422-T-259</t>
  </si>
  <si>
    <t>Lot 14 Block 26 J Abad Santos Street Northfields Executive Village Phase 1 Barangay Longos Malolos Bulacan      LA:   200 sqm      FA:   232.89 sqm</t>
  </si>
  <si>
    <t>02173-SFO-204</t>
  </si>
  <si>
    <t>PCS 03-000679 Along Provincial Road Tibagan Bustos Bulacan      LA:   176 sqm      FA:   373 sqm</t>
  </si>
  <si>
    <t>05181-DAG-236</t>
  </si>
  <si>
    <t>05165-SFO-363</t>
  </si>
  <si>
    <t>Lot 1-F-6 Barrio San Isidro ( Mataim ) Subic Zambales      LA:   633 sqm      FA:   229 sqm</t>
  </si>
  <si>
    <t>05157-B-306</t>
  </si>
  <si>
    <t>Townhouse / Apartment</t>
  </si>
  <si>
    <t>00611-SFO-018</t>
  </si>
  <si>
    <t>00681-SFO-175</t>
  </si>
  <si>
    <t>04897-LIP-258</t>
  </si>
  <si>
    <t>01124-LIP-126</t>
  </si>
  <si>
    <t>Vacant lot</t>
  </si>
  <si>
    <t xml:space="preserve">G Orda Street corner Osmena Street Poblacion Atimonan      LA:   1210 sqm  </t>
  </si>
  <si>
    <t>02779-LIP-154</t>
  </si>
  <si>
    <t>04313-DAG-201</t>
  </si>
  <si>
    <t>Barba Street Barangay San Cayetano (Brgy #12) San Nicolas      LA:   158 sqm      FA:   311 sqm</t>
  </si>
  <si>
    <t>00514-T-070</t>
  </si>
  <si>
    <t>05296-T-258</t>
  </si>
  <si>
    <t>Lot 16 Blk. 11 Marigold Street, Town &amp; Country North Subdivision, Brgy. Abangan Norte, Marilao, Bulacan      LA:   146 sqm      FA:   144.06 sqm</t>
  </si>
  <si>
    <t>02182-T-125</t>
  </si>
  <si>
    <t xml:space="preserve">No. 005 (OLD - No. 316) A &amp; V Subdivision Barangay Panginay Balagtas      LA:   500 sqm  </t>
  </si>
  <si>
    <t>05626-T-263</t>
  </si>
  <si>
    <t>04358-DAG-207</t>
  </si>
  <si>
    <t>Provincial Road Barangay Nancalobasaan Urdaneta City      LA:   700 sqm      FA:   253.5 sqm</t>
  </si>
  <si>
    <t>03945-T-213</t>
  </si>
  <si>
    <t>04127-LIP-227</t>
  </si>
  <si>
    <t>04831-SFO-342</t>
  </si>
  <si>
    <t>02407-T-140</t>
  </si>
  <si>
    <t>No. 39 Sebastian Street Barangay San Juan Balagtas Bulacan      LA:   180 sqm      FA:   202 sqm</t>
  </si>
  <si>
    <t>03906-SFO-307</t>
  </si>
  <si>
    <t>04964-C-263</t>
  </si>
  <si>
    <t>00509-T-037</t>
  </si>
  <si>
    <t>02013-DAG-136</t>
  </si>
  <si>
    <t>00551-T-035</t>
  </si>
  <si>
    <t>04459-T-241</t>
  </si>
  <si>
    <t>04891-DAG-225</t>
  </si>
  <si>
    <t>Lot 1 Block 16 Yakal Street corner Pili Street Villa Pozorrubio Barangay Alipangpang Pozorrubio Pangasinan      LA:   103 sqm      FA:   118.35 sqm</t>
  </si>
  <si>
    <t>03680-B-169</t>
  </si>
  <si>
    <t>03718-B-178</t>
  </si>
  <si>
    <t>02496-DAG-154</t>
  </si>
  <si>
    <t>04239-B-237</t>
  </si>
  <si>
    <t>03995-T-219</t>
  </si>
  <si>
    <t>Lot 10 Block 12 Barangay Tugatog Meycauayan City      LA:   240 sqm      FA:   491 sqm</t>
  </si>
  <si>
    <t>03047-T-181</t>
  </si>
  <si>
    <t>02089-T-113</t>
  </si>
  <si>
    <t>03457-DAG-188</t>
  </si>
  <si>
    <t>01526-NAG-022</t>
  </si>
  <si>
    <t>04126-LIP-226</t>
  </si>
  <si>
    <t>03167-SFO-258</t>
  </si>
  <si>
    <t>Lot 61 Block 16 (No. 3823) Saint Therese Street Rocka Village II Phase 7 Barangay Tabang Plaridel Bulacan      LA:   115 sqm      FA:   103 sqm</t>
  </si>
  <si>
    <t>00673-SFO-121</t>
  </si>
  <si>
    <t>04948-SFO-354</t>
  </si>
  <si>
    <t>01870-C-088</t>
  </si>
  <si>
    <t>Lot with improvement</t>
  </si>
  <si>
    <t>03865-B-195</t>
  </si>
  <si>
    <t>00974-B-043</t>
  </si>
  <si>
    <t>05125-B-296</t>
  </si>
  <si>
    <t>04914-C-260</t>
  </si>
  <si>
    <t>04390-NAG-070</t>
  </si>
  <si>
    <t>Lot 15 Block 22 San Alfonso Homes Barangay Pacol Naga City      LA:   40 sqm      FA:   45 sqm</t>
  </si>
  <si>
    <t>05152-DAG-235</t>
  </si>
  <si>
    <t xml:space="preserve">Lot 21 Block 8 Camella Heights Barangay Minien West Sta Barbara Pangasinan      LA:   156 sqm  </t>
  </si>
  <si>
    <t>03900-DAG-194</t>
  </si>
  <si>
    <t>02941-SFO-243</t>
  </si>
  <si>
    <t>00401-DAG-104</t>
  </si>
  <si>
    <t>00294-DAG-018</t>
  </si>
  <si>
    <t>02878-DAG-170</t>
  </si>
  <si>
    <t>00476-SFO-051</t>
  </si>
  <si>
    <t xml:space="preserve">Lot 4578-R-2-R-2-C PSD-2-02-026350 Blancas Street Purok 3 Barangay Ramos Santiago City      LA:   412 sqm  </t>
  </si>
  <si>
    <t>00293-DAG-018</t>
  </si>
  <si>
    <t xml:space="preserve">L9 B8 Sunnyside Subd., Brgy. Fairview Baguio City, Benguet      LA:   800 sqm  </t>
  </si>
  <si>
    <t xml:space="preserve">L10 B8 Sunnyside Subd., Brgy. Fairview Baguio City, Benguet      LA:   800 sqm  </t>
  </si>
  <si>
    <t>00286-DAG-018</t>
  </si>
  <si>
    <t xml:space="preserve">L2 B8 Sunnyside Subd., Brgy. Fairview Baguio City, Benguet      LA:   800 sqm  </t>
  </si>
  <si>
    <t>00287-DAG-018</t>
  </si>
  <si>
    <t xml:space="preserve">L3 B8 Sunnyside Subd., Brgy. Fairview Baguio City, Benguet      LA:   800 sqm  </t>
  </si>
  <si>
    <t>00288-DAG-018</t>
  </si>
  <si>
    <t xml:space="preserve">L4 B8 Sunnyside Subd., Brgy. Fairview Baguio City, Benguet      LA:   800 sqm  </t>
  </si>
  <si>
    <t>00783-SFO-162</t>
  </si>
  <si>
    <t xml:space="preserve">Lot 16 Block 13 Brgy. Sta. Rita, Olongapo City Zambales      LA:   645 sqm  </t>
  </si>
  <si>
    <t>00290-DAG-018</t>
  </si>
  <si>
    <t xml:space="preserve">L 6 B 8 Sunnyside Subd., Brgy. Fairview Baguio City, Benguet      LA:   797 sqm  </t>
  </si>
  <si>
    <t>00291-DAG-018</t>
  </si>
  <si>
    <t xml:space="preserve">L7 B8 Sunnyside Subd., Brgy. Fairview Baguio City, Benguet      LA:   796 sqm  </t>
  </si>
  <si>
    <t>00292-DAG-018</t>
  </si>
  <si>
    <t xml:space="preserve">L8 B8 Sunnyside Subd., Brgy. Fairview Baguio City, Benguet      LA:   796 sqm  </t>
  </si>
  <si>
    <t>00458-SFO-076</t>
  </si>
  <si>
    <t>00781-SFO-162</t>
  </si>
  <si>
    <t xml:space="preserve">Lot 5 Block 12 Brgy. Sta. Rita, Olongapo City Zambales      LA:   228 sqm  </t>
  </si>
  <si>
    <t>00782-SFO-162</t>
  </si>
  <si>
    <t xml:space="preserve">Lot 1 Block 13 Brgy. Sta. Rita, Olongapo City Zambales      LA:   331 sqm  </t>
  </si>
  <si>
    <t>03855-B-194</t>
  </si>
  <si>
    <t>03840-B-194</t>
  </si>
  <si>
    <t>03843-B-194</t>
  </si>
  <si>
    <t>03854-B-194</t>
  </si>
  <si>
    <t>03841-B-194</t>
  </si>
  <si>
    <t>00774-SFO-162</t>
  </si>
  <si>
    <t xml:space="preserve">Lot 9 Block 12 Brgy. Sta. Rita, Olongapo City Zambales      LA:   224 sqm  </t>
  </si>
  <si>
    <t>00778-SFO-162</t>
  </si>
  <si>
    <t xml:space="preserve">Lot 14 Block 13 Brgy. Sta. Rita, Olongapo City Zambales      LA:   241 sqm  </t>
  </si>
  <si>
    <t>00779-SFO-162</t>
  </si>
  <si>
    <t xml:space="preserve">Lot 1 Block 15 Brgy. Sta. Rita, Olongapo City Zambales      LA:   217 sqm  </t>
  </si>
  <si>
    <t>00776-SFO-162</t>
  </si>
  <si>
    <t xml:space="preserve">Lot 15 Block 13 Brgy. Sta. Rita, Olongapo City Zambales      LA:   239 sqm  </t>
  </si>
  <si>
    <t>00777-SFO-162</t>
  </si>
  <si>
    <t xml:space="preserve">Lot 13 Block 13 Brgy. Sta. Rita, Olongapo City Zambales      LA:   237 sqm  </t>
  </si>
  <si>
    <t>00775-SFO-162</t>
  </si>
  <si>
    <t xml:space="preserve">Lot 12 Block 13 Brgy. Sta. Rita, Olongapo City Zambales      LA:   233 sqm  </t>
  </si>
  <si>
    <t>03791-DAG-190</t>
  </si>
  <si>
    <t>00770-SFO-162</t>
  </si>
  <si>
    <t xml:space="preserve">Lot 2 Block 13 Brgy. Sta. Rita, Olongapo City Zambales      LA:   201 sqm  </t>
  </si>
  <si>
    <t>03836-B-194</t>
  </si>
  <si>
    <t>00771-SFO-162</t>
  </si>
  <si>
    <t xml:space="preserve">Lot 2 Block 15 Brgy. Sta. Rita, Olongapo City Zambales      LA:   180 sqm  </t>
  </si>
  <si>
    <t>00772-SFO-162</t>
  </si>
  <si>
    <t xml:space="preserve">Lot 3 Block 15 Brgy. Sta. Rita, Olongapo City Zambales      LA:   180 sqm  </t>
  </si>
  <si>
    <t>00773-SFO-162</t>
  </si>
  <si>
    <t xml:space="preserve">Lot 4 Block 15 Brgy. Sta. Rita, Olongapo City Zambales      LA:   180 sqm  </t>
  </si>
  <si>
    <t>00490-SFO-005</t>
  </si>
  <si>
    <t xml:space="preserve">L6 B3 St Joseph Homes, Orani, Bataan      LA:   217 sqm  </t>
  </si>
  <si>
    <t>00489-SFO-005</t>
  </si>
  <si>
    <t xml:space="preserve">L5 B3 St Joseph Homes, Orani, Bataan      LA:   226 sqm  </t>
  </si>
  <si>
    <t>00488-SFO-005</t>
  </si>
  <si>
    <t xml:space="preserve">L2 B3 St Joseph Homes, Orani, Bataan      LA:   219 sqm  </t>
  </si>
  <si>
    <t>Nica:  +63(927)1333972 / +63(02)85803152</t>
  </si>
  <si>
    <t>PROP CODE</t>
  </si>
  <si>
    <t xml:space="preserve">Lots 4-6, 11,12, &amp; 14-16 Blk 3,  Lots 1, 3-16 and 18-41 Blk 4,  Lots 1, 4-12 &amp; 14-23 Bk 6 Springhills Subd Brgy Ampid San Mateo Rizal      LA:   19,002 sqm  </t>
  </si>
  <si>
    <t>Charlie:  +63(927)1336274 / +63(045)9614288</t>
  </si>
  <si>
    <t>Jen:  +63(917)8249144 / +63(02)85803113</t>
  </si>
  <si>
    <t>OLD PRICE</t>
  </si>
  <si>
    <t>04551-CEB-107</t>
  </si>
  <si>
    <t>Lot 3954-B1 to B-3 Paseo de Sta Ana corner unnamed road White Sand Villas Barangay Maribago Lapu-lapu City Cebu      LA:   732 sqm      FA:   785 sqm</t>
  </si>
  <si>
    <t>01556-ILO-066</t>
  </si>
  <si>
    <t xml:space="preserve">Lots A and C Brgy. Sta. Rita-Pantalan Anilao, Iloilo      LA:   300000 sqm  </t>
  </si>
  <si>
    <t>05188-CEB-158</t>
  </si>
  <si>
    <t>Lots 20 and 21-B Calle Cinco cor Calle Uno Pueblo El Grande Subdivision Barangay Tayud Consolacion Cebu      LA:   274 sqm      FA:   171 sqm</t>
  </si>
  <si>
    <t>04851-BAC-159</t>
  </si>
  <si>
    <t>04867-ILO-150</t>
  </si>
  <si>
    <t>05110-BAC-170</t>
  </si>
  <si>
    <t>04561-ILO-138</t>
  </si>
  <si>
    <t>04840-ILO-144</t>
  </si>
  <si>
    <t>04814-BAC-158</t>
  </si>
  <si>
    <t>04856-BAC-160</t>
  </si>
  <si>
    <t>04393-BAC-143</t>
  </si>
  <si>
    <t>05109-CEB-146</t>
  </si>
  <si>
    <t>02210-CEB-045</t>
  </si>
  <si>
    <t xml:space="preserve">Lots 14 and 15 Block 13 Along Teasel Street Primavera Hills Barangay Yati Liloan Cebu City      LA:   540 sqm  </t>
  </si>
  <si>
    <t>03956-BAC-117</t>
  </si>
  <si>
    <t>04455-CEB-098</t>
  </si>
  <si>
    <t>Unit 8295-1 NLC Residence Barangay San Roque Cebu City      LA:   52.7 sqm      FA:   90 sqm</t>
  </si>
  <si>
    <t>04790-ILO-142</t>
  </si>
  <si>
    <t>03538-BAC-079</t>
  </si>
  <si>
    <t>04850-CEB-127</t>
  </si>
  <si>
    <t>04805-BAC-156</t>
  </si>
  <si>
    <t>Lots 14 and 16 Block 2 Menlo Heights Subdivision Barangay Zone 10 Talisay City Negros Occidental      LA:   176 sqm      FA:   142 sqm</t>
  </si>
  <si>
    <t>05185-BAC-175</t>
  </si>
  <si>
    <t>Lots 4 and 6 Block 15 Villa Alexandra II Subdivision Barangay Estefania Bacolod City Negros Occidental      LA:   160 sqm      FA:   74 sqm</t>
  </si>
  <si>
    <t>05184-BAC-174</t>
  </si>
  <si>
    <t>05102-CEB-143</t>
  </si>
  <si>
    <t>05107-CEB-144</t>
  </si>
  <si>
    <t>05114-CEB-150</t>
  </si>
  <si>
    <t>04799-BAC-154</t>
  </si>
  <si>
    <t>Lot 2 Block 32 Rose Street corner Sampaguita Street Regent Pearl Homes Subdivision DC II Bacolod City Negros Occidental      LA:   150 sqm      FA:   133.34 sqm</t>
  </si>
  <si>
    <t>04809-BAC-157</t>
  </si>
  <si>
    <t>04175-BAC-129</t>
  </si>
  <si>
    <t>04855-ILO-149</t>
  </si>
  <si>
    <t>Lot 25 Block 5 Montecillo Villas I Barangay Balabag Pavia Iloilo      LA:   45 sqm      FA:   40 sqm</t>
  </si>
  <si>
    <t>01562-ILO-040</t>
  </si>
  <si>
    <t xml:space="preserve">Lot 338-B-2 &amp; Lot 338-B-3, Brgy. Tanghawan, Dingle, Iloilo      LA:   1740 sqm  </t>
  </si>
  <si>
    <t>04066-BAC-124</t>
  </si>
  <si>
    <t>Warehouse/ Farm Land</t>
  </si>
  <si>
    <t xml:space="preserve">Lot 6 PCS-25124 Barrio Tinihaban Barangay San Jose EB Magalona      LA:   6094 sqm  </t>
  </si>
  <si>
    <t>03492-BAC-074</t>
  </si>
  <si>
    <t>01550-ILO-006</t>
  </si>
  <si>
    <t>01680-CEB-033</t>
  </si>
  <si>
    <t>04718-ILO-102</t>
  </si>
  <si>
    <t xml:space="preserve">Lot 16 Block 27 Tierra Verde Homes Barangay Bolo Roxas City Capiz      LA:   156 sqm  </t>
  </si>
  <si>
    <t>04635-ILO-102</t>
  </si>
  <si>
    <t xml:space="preserve">Lot 1 Block 4 Tierra Verde Homes Barangay Bolo Roxas City Capiz      LA:   138 sqm  </t>
  </si>
  <si>
    <t>04664-ILO-102</t>
  </si>
  <si>
    <t xml:space="preserve">Lot 30 Block 4 Tierra Verde Homes Barangay Bolo Roxas City Capiz      LA:   141 sqm  </t>
  </si>
  <si>
    <t>04636-ILO-102</t>
  </si>
  <si>
    <t xml:space="preserve">Lot 2 Block 4 Tierra Verde Homes Barangay Bolo Roxas City Capiz      LA:   139 sqm  </t>
  </si>
  <si>
    <t>04663-ILO-102</t>
  </si>
  <si>
    <t xml:space="preserve">Lot 29 Block 4 Tierra Verde Homes Barangay Bolo Roxas City Capiz      LA:   139 sqm  </t>
  </si>
  <si>
    <t>04703-ILO-102</t>
  </si>
  <si>
    <t xml:space="preserve">Lot 1 Block 27 Tierra Verde Homes Barangay Bolo Roxas City Capiz      LA:   130 sqm  </t>
  </si>
  <si>
    <t>04722-ILO-102</t>
  </si>
  <si>
    <t xml:space="preserve">Lot 3 Block 28 Tierra Verde Homes Barangay Bolo Roxas City Capiz      LA:   125 sqm  </t>
  </si>
  <si>
    <t>04723-ILO-102</t>
  </si>
  <si>
    <t xml:space="preserve">Lot 4 Block 28 Tierra Verde Homes Barangay Bolo Roxas City Capiz      LA:   120 sqm  </t>
  </si>
  <si>
    <t>04724-ILO-102</t>
  </si>
  <si>
    <t xml:space="preserve">Lot 5 Block 28 Tierra Verde Homes Barangay Bolo Roxas City Capiz      LA:   116 sqm  </t>
  </si>
  <si>
    <t>04725-ILO-102</t>
  </si>
  <si>
    <t xml:space="preserve">Lot 6 Block 28 Tierra Verde Homes Barangay Bolo Roxas City Capiz      LA:   112 sqm  </t>
  </si>
  <si>
    <t>04727-ILO-102</t>
  </si>
  <si>
    <t xml:space="preserve">Lot 8 Block 28 Tierra Verde Homes Barangay Bolo Roxas City Capiz      LA:   109 sqm  </t>
  </si>
  <si>
    <t>04604-ILO-102</t>
  </si>
  <si>
    <t xml:space="preserve">Lot 38 Block 2 Tierra Verde Homes Barangay Bolo Roxas City Capiz      LA:   108 sqm  </t>
  </si>
  <si>
    <t>04702-ILO-102</t>
  </si>
  <si>
    <t xml:space="preserve">Lot 38 Block 3 Tierra Verde Homes Barangay Bolo Roxas City Capiz      LA:   108 sqm  </t>
  </si>
  <si>
    <t>04720-ILO-102</t>
  </si>
  <si>
    <t xml:space="preserve">Lot 1 Block 28 Tierra Verde Homes Barangay Bolo Roxas City Capiz      LA:   108 sqm  </t>
  </si>
  <si>
    <t>04726-ILO-102</t>
  </si>
  <si>
    <t xml:space="preserve">Lot 7 Block 28 Tierra Verde Homes Barangay Bolo Roxas City Capiz      LA:   107 sqm  </t>
  </si>
  <si>
    <t>04705-ILO-102</t>
  </si>
  <si>
    <t xml:space="preserve">Lot 3 Block 27 Tierra Verde Homes Barangay Bolo Roxas City Capiz      LA:   105 sqm  </t>
  </si>
  <si>
    <t>04701-ILO-102</t>
  </si>
  <si>
    <t xml:space="preserve">Lot 37 Block 3 Tierra Verde Homes Barangay Bolo Roxas City Capiz      LA:   103 sqm  </t>
  </si>
  <si>
    <t>04666-ILO-102</t>
  </si>
  <si>
    <t xml:space="preserve">Lot 2 Block 3 Tierra Verde Homes Barangay Bolo Roxas City Capiz      LA:   102 sqm  </t>
  </si>
  <si>
    <t>04665-ILO-102</t>
  </si>
  <si>
    <t xml:space="preserve">Lot 1 Block 3 Tierra Verde Homes Barangay Bolo Roxas City Capiz      LA:   101 sqm  </t>
  </si>
  <si>
    <t>04707-ILO-102</t>
  </si>
  <si>
    <t xml:space="preserve">Lot 5 Block 27 Tierra Verde Homes Barangay Bolo Roxas City Capiz      LA:   96 sqm  </t>
  </si>
  <si>
    <t>04719-ILO-102</t>
  </si>
  <si>
    <t xml:space="preserve">Lot 17 Block 27 Tierra Verde Homes Barangay Bolo Roxas City Capiz      LA:   96 sqm  </t>
  </si>
  <si>
    <t>04721-ILO-102</t>
  </si>
  <si>
    <t xml:space="preserve">Lot 2 Block 28 Tierra Verde Homes Barangay Bolo Roxas City Capiz      LA:   96 sqm  </t>
  </si>
  <si>
    <t>04704-ILO-102</t>
  </si>
  <si>
    <t xml:space="preserve">Lot 2 Block 27 Tierra Verde Homes Barangay Bolo Roxas City Capiz      LA:   94 sqm  </t>
  </si>
  <si>
    <t>04714-ILO-102</t>
  </si>
  <si>
    <t xml:space="preserve">Lot 12 Block 27 Tierra Verde Homes Barangay Bolo Roxas City Capiz      LA:   93 sqm  </t>
  </si>
  <si>
    <t>04716-ILO-102</t>
  </si>
  <si>
    <t xml:space="preserve">Lot 14 Block 27 Tierra Verde Homes Barangay Bolo Roxas City Capiz      LA:   93 sqm  </t>
  </si>
  <si>
    <t>04603-ILO-102</t>
  </si>
  <si>
    <t xml:space="preserve">Lot 37 Block 2 Tierra Verde Homes Barangay Bolo Roxas City Capiz      LA:   91 sqm  </t>
  </si>
  <si>
    <t>04706-ILO-102</t>
  </si>
  <si>
    <t xml:space="preserve">Lot 4 Block 27 Tierra Verde Homes Barangay Bolo Roxas City Capiz      LA:   90 sqm  </t>
  </si>
  <si>
    <t>04708-ILO-102</t>
  </si>
  <si>
    <t xml:space="preserve">Lot 6 Block 27 Tierra Verde Homes Barangay Bolo Roxas City Capiz      LA:   90 sqm  </t>
  </si>
  <si>
    <t>04709-ILO-102</t>
  </si>
  <si>
    <t xml:space="preserve">Lot 8 Block 27 Tierra Verde Homes Barangay Bolo Roxas City Capiz      LA:   90 sqm  </t>
  </si>
  <si>
    <t>04710-ILO-102</t>
  </si>
  <si>
    <t xml:space="preserve">Lot 7 Block 27 Tierra Verde Homes Barangay Bolo Roxas City Capiz      LA:   89 sqm  </t>
  </si>
  <si>
    <t>04712-ILO-102</t>
  </si>
  <si>
    <t xml:space="preserve">Lot 10 Block 27 Tierra Verde Homes Barangay Bolo Roxas City Capiz      LA:   87 sqm  </t>
  </si>
  <si>
    <t>04713-ILO-102</t>
  </si>
  <si>
    <t xml:space="preserve">Lot 11 Block 27 Tierra Verde Homes Barangay Bolo Roxas City Capiz      LA:   87 sqm  </t>
  </si>
  <si>
    <t>04715-ILO-102</t>
  </si>
  <si>
    <t xml:space="preserve">Lot 13 Block 27 Tierra Verde Homes Barangay Bolo Roxas City Capiz      LA:   85 sqm  </t>
  </si>
  <si>
    <t>04717-ILO-102</t>
  </si>
  <si>
    <t xml:space="preserve">Lot 15 Block 27 Tierra Verde Homes Barangay Bolo Roxas City Capiz      LA:   83 sqm  </t>
  </si>
  <si>
    <t>04568-ILO-102</t>
  </si>
  <si>
    <t xml:space="preserve">Lot 2 Block 2 Tierra Verde Homes Barangay Bolo Roxas City Capiz      LA:   82 sqm  </t>
  </si>
  <si>
    <t>03153-ILO-102</t>
  </si>
  <si>
    <t xml:space="preserve">Lot 1 Block 2 Tierra Verde Homes Barangay Bolo Roxas City Capiz      LA:   81 sqm  </t>
  </si>
  <si>
    <t>04637-ILO-102</t>
  </si>
  <si>
    <t xml:space="preserve">Lot 3 Block 4 Tierra Verde Homes Barangay Bolo Roxas City Capiz      LA:   100 sqm  </t>
  </si>
  <si>
    <t>04639-ILO-102</t>
  </si>
  <si>
    <t xml:space="preserve">Lot 5 Block 4 Tierra Verde Homes Barangay Bolo Roxas City Capiz      LA:   100 sqm  </t>
  </si>
  <si>
    <t>04640-ILO-102</t>
  </si>
  <si>
    <t xml:space="preserve">Lot 6 Block 4 Tierra Verde Homes Barangay Bolo Roxas City Capiz      LA:   100 sqm  </t>
  </si>
  <si>
    <t>04641-ILO-102</t>
  </si>
  <si>
    <t xml:space="preserve">Lot 7 Block 4 Tierra Verde Homes Barangay Bolo Roxas City Capiz      LA:   100 sqm  </t>
  </si>
  <si>
    <t>04642-ILO-102</t>
  </si>
  <si>
    <t xml:space="preserve">Lot 8 Block 4 Tierra Verde Homes Barangay Bolo Roxas City Capiz      LA:   100 sqm  </t>
  </si>
  <si>
    <t>04643-ILO-102</t>
  </si>
  <si>
    <t xml:space="preserve">Lot 9 Block 4 Tierra Verde Homes Barangay Bolo Roxas City Capiz      LA:   100 sqm  </t>
  </si>
  <si>
    <t>04644-ILO-102</t>
  </si>
  <si>
    <t xml:space="preserve">Lot 10 Block 4 Tierra Verde Homes Barangay Bolo Roxas City Capiz      LA:   100 sqm  </t>
  </si>
  <si>
    <t>04645-ILO-102</t>
  </si>
  <si>
    <t xml:space="preserve">Lot 11 Block 4 Tierra Verde Homes Barangay Bolo Roxas City Capiz      LA:   100 sqm  </t>
  </si>
  <si>
    <t>04646-ILO-102</t>
  </si>
  <si>
    <t xml:space="preserve">Lot 12 Block 4 Tierra Verde Homes Barangay Bolo Roxas City Capiz      LA:   100 sqm  </t>
  </si>
  <si>
    <t>04647-ILO-102</t>
  </si>
  <si>
    <t xml:space="preserve">Lot 13 Block 4 Tierra Verde Homes Barangay Bolo Roxas City Capiz      LA:   100 sqm  </t>
  </si>
  <si>
    <t>04648-ILO-102</t>
  </si>
  <si>
    <t xml:space="preserve">Lot 14 Block 4 Tierra Verde Homes Barangay Bolo Roxas City Capiz      LA:   100 sqm  </t>
  </si>
  <si>
    <t>04651-ILO-102</t>
  </si>
  <si>
    <t xml:space="preserve">Lot 17 Block 4 Tierra Verde Homes Barangay Bolo Roxas City Capiz      LA:   100 sqm  </t>
  </si>
  <si>
    <t>04653-ILO-102</t>
  </si>
  <si>
    <t xml:space="preserve">Lot 19 Block 4 Tierra Verde Homes Barangay Bolo Roxas City Capiz      LA:   100 sqm  </t>
  </si>
  <si>
    <t>04655-ILO-102</t>
  </si>
  <si>
    <t xml:space="preserve">Lot 21 Block 4 Tierra Verde Homes Barangay Bolo Roxas City Capiz      LA:   100 sqm  </t>
  </si>
  <si>
    <t>04659-ILO-102</t>
  </si>
  <si>
    <t xml:space="preserve">Lot 25 Block 4 Tierra Verde Homes Barangay Bolo Roxas City Capiz      LA:   100 sqm  </t>
  </si>
  <si>
    <t>04661-ILO-102</t>
  </si>
  <si>
    <t xml:space="preserve">Lot 27 Block 4 Tierra Verde Homes Barangay Bolo Roxas City Capiz      LA:   100 sqm  </t>
  </si>
  <si>
    <t>04662-ILO-102</t>
  </si>
  <si>
    <t xml:space="preserve">Lot 28 Block 4 Tierra Verde Homes Barangay Bolo Roxas City Capiz      LA:   100 sqm  </t>
  </si>
  <si>
    <t>04711-ILO-102</t>
  </si>
  <si>
    <t xml:space="preserve">Lot 9 Block 27 Tierra Verde Homes Barangay Bolo Roxas City Capiz      LA:   80 sqm  </t>
  </si>
  <si>
    <t>04569-ILO-102</t>
  </si>
  <si>
    <t xml:space="preserve">Lot 3 Block 2 Tierra Verde Homes Barangay Bolo Roxas City Capiz      LA:   80 sqm  </t>
  </si>
  <si>
    <t>04570-ILO-102</t>
  </si>
  <si>
    <t xml:space="preserve">Lot 4 Block 2 Tierra verde Homes Barangay Bolo Roxas City Capiz      LA:   80 sqm  </t>
  </si>
  <si>
    <t>04571-ILO-102</t>
  </si>
  <si>
    <t xml:space="preserve">Lot 5 Block 2 Tierra verde Homes Barangay Bolo Roxas City Capiz      LA:   80 sqm  </t>
  </si>
  <si>
    <t>04572-ILO-102</t>
  </si>
  <si>
    <t xml:space="preserve">Lot 6 Block 2 Tierra verde Homes Barangay Bolo Roxas City Capiz      LA:   80 sqm  </t>
  </si>
  <si>
    <t>04574-ILO-102</t>
  </si>
  <si>
    <t xml:space="preserve">Lot 8 Block 2 Tierra verde Homes Barangay Bolo Roxas City Capiz      LA:   80 sqm  </t>
  </si>
  <si>
    <t>04575-ILO-102</t>
  </si>
  <si>
    <t xml:space="preserve">Lot 9 Block 2 Tierra verde Homes Barangay Bolo Roxas City Capiz      LA:   80 sqm  </t>
  </si>
  <si>
    <t>04577-ILO-102</t>
  </si>
  <si>
    <t xml:space="preserve">Lot 11 Block 2 Tierra verde Homes Barangay Bolo Roxas City Capiz      LA:   80 sqm  </t>
  </si>
  <si>
    <t>04578-ILO-102</t>
  </si>
  <si>
    <t xml:space="preserve">Lot 12 Block 2 Tierra verde Homes Barangay Bolo Roxas City Capiz      LA:   80 sqm  </t>
  </si>
  <si>
    <t>04579-ILO-102</t>
  </si>
  <si>
    <t xml:space="preserve">Lot 13 Block 2 Tierra verde Homes Barangay Bolo Roxas City Capiz      LA:   80 sqm  </t>
  </si>
  <si>
    <t>04581-ILO-102</t>
  </si>
  <si>
    <t xml:space="preserve">Lot 15 Block 2 Tierra verde Homes Barangay Bolo Roxas City Capiz      LA:   80 sqm  </t>
  </si>
  <si>
    <t>04582-ILO-102</t>
  </si>
  <si>
    <t xml:space="preserve">Lot 16 Block 2 Tierra verde Homes Barangay Bolo Roxas City Capiz      LA:   80 sqm  </t>
  </si>
  <si>
    <t>04583-ILO-102</t>
  </si>
  <si>
    <t xml:space="preserve">Lot 17 Block 2 Tierra verde Homes Barangay Bolo Roxas City Capiz      LA:   80 sqm  </t>
  </si>
  <si>
    <t>04584-ILO-102</t>
  </si>
  <si>
    <t xml:space="preserve">Lot 18 Block 2 Tierra verde Homes Barangay Bolo Roxas City Capiz      LA:   80 sqm  </t>
  </si>
  <si>
    <t>04585-ILO-102</t>
  </si>
  <si>
    <t xml:space="preserve">Lot 19 Block 2 Tierra Verde Homes Barangay Bolo Roxas City Capiz      LA:   80 sqm  </t>
  </si>
  <si>
    <t>04586-ILO-102</t>
  </si>
  <si>
    <t xml:space="preserve">Lot 20 Block 2 Tierra Verde Homes Barangay Bolo Roxas City Capiz      LA:   80 sqm  </t>
  </si>
  <si>
    <t>04587-ILO-102</t>
  </si>
  <si>
    <t xml:space="preserve">Lot 21 Block 2 Tierra Verde Homes Barangay Bolo Roxas City Capiz      LA:   80 sqm  </t>
  </si>
  <si>
    <t>04588-ILO-102</t>
  </si>
  <si>
    <t xml:space="preserve">Lot 22 Block 2 Tierra Verde Homes Barangay Bolo Roxas City Capiz      LA:   80 sqm  </t>
  </si>
  <si>
    <t>04589-ILO-102</t>
  </si>
  <si>
    <t xml:space="preserve">Lot 23 Block 2 Tierra Verde Homes Barangay Bolo Roxas City Capiz      LA:   80 sqm  </t>
  </si>
  <si>
    <t>04590-ILO-102</t>
  </si>
  <si>
    <t xml:space="preserve">Lot 24 Block 2 Tierra Verde Homes Barangay Bolo Roxas City Capiz      LA:   80 sqm  </t>
  </si>
  <si>
    <t>04591-ILO-102</t>
  </si>
  <si>
    <t xml:space="preserve">Lot 25 Block 2 Tierra Verde Homes Barangay Bolo Roxas City Capiz      LA:   80 sqm  </t>
  </si>
  <si>
    <t>04592-ILO-102</t>
  </si>
  <si>
    <t xml:space="preserve">Lot 26 Block 2 Tierra Verde Homes Barangay Bolo Roxas City Capiz      LA:   80 sqm  </t>
  </si>
  <si>
    <t>04593-ILO-102</t>
  </si>
  <si>
    <t xml:space="preserve">Lot 27 Block 2 Tierra Verde Homes Barangay Bolo Roxas City Capiz      LA:   80 sqm  </t>
  </si>
  <si>
    <t>04594-ILO-102</t>
  </si>
  <si>
    <t xml:space="preserve">Lot 28 Block 2 Tierra Verde Homes Barangay Bolo Roxas City Capiz      LA:   80 sqm  </t>
  </si>
  <si>
    <t>04595-ILO-102</t>
  </si>
  <si>
    <t xml:space="preserve">Lot 29 Block 2 Tierra Verde Homes Barangay Bolo Roxas City Capiz      LA:   80 sqm  </t>
  </si>
  <si>
    <t>04596-ILO-102</t>
  </si>
  <si>
    <t xml:space="preserve">Lot 30 Block 2 Tierra Verde Homes Barangay Bolo Roxas City Capiz      LA:   80 sqm  </t>
  </si>
  <si>
    <t>04597-ILO-102</t>
  </si>
  <si>
    <t xml:space="preserve">Lot 31 Block 2 Tierra Verde Homes Barangay Bolo Roxas City Capiz      LA:   80 sqm  </t>
  </si>
  <si>
    <t>04599-ILO-102</t>
  </si>
  <si>
    <t xml:space="preserve">Lot 33 Block 2 Tierra Verde Homes Barangay Bolo Roxas City Capiz      LA:   80 sqm  </t>
  </si>
  <si>
    <t>04600-ILO-102</t>
  </si>
  <si>
    <t xml:space="preserve">Lot 34 Block 2 Tierra Verde Homes Barangay Bolo Roxas City Capiz      LA:   80 sqm  </t>
  </si>
  <si>
    <t>04667-ILO-102</t>
  </si>
  <si>
    <t xml:space="preserve">Lot 3 Block 3 Tierra Verde Homes Barangay Bolo Roxas City Capiz      LA:   80 sqm  </t>
  </si>
  <si>
    <t>04668-ILO-102</t>
  </si>
  <si>
    <t xml:space="preserve">Lot 4 Block 3 Tierra Verde Homes Barangay Bolo Roxas City Capiz      LA:   80 sqm  </t>
  </si>
  <si>
    <t>04669-ILO-102</t>
  </si>
  <si>
    <t xml:space="preserve">Lot 5 Block 3 Tierra Verde Homes Barangay Bolo Roxas City Capiz      LA:   80 sqm  </t>
  </si>
  <si>
    <t>04670-ILO-102</t>
  </si>
  <si>
    <t xml:space="preserve">Lot 6 Block 3 Tierra Verde Homes Barangay Bolo Roxas City Capiz      LA:   80 sqm  </t>
  </si>
  <si>
    <t>04671-ILO-102</t>
  </si>
  <si>
    <t xml:space="preserve">Lot 7 Block 3 Tierra Verde Homes Barangay Bolo Roxas City Capiz      LA:   80 sqm  </t>
  </si>
  <si>
    <t>04672-ILO-102</t>
  </si>
  <si>
    <t xml:space="preserve">Lot 8 Block 3 Tierra Verde Homes Barangay Bolo Roxas City Capiz      LA:   80 sqm  </t>
  </si>
  <si>
    <t>04673-ILO-102</t>
  </si>
  <si>
    <t xml:space="preserve">Lot 9 Block 3 Tierra Verde Homes Barangay Bolo Roxas City Capiz      LA:   80 sqm  </t>
  </si>
  <si>
    <t>04674-ILO-102</t>
  </si>
  <si>
    <t xml:space="preserve">Lot 10 Block 3 Tierra Verde Homes Barangay Bolo Roxas City Capiz      LA:   80 sqm  </t>
  </si>
  <si>
    <t>04675-ILO-102</t>
  </si>
  <si>
    <t xml:space="preserve">Lot 11 Block 3 Tierra Verde Homes Barangay Bolo Roxas City Capiz      LA:   80 sqm  </t>
  </si>
  <si>
    <t>04677-ILO-102</t>
  </si>
  <si>
    <t xml:space="preserve">Lot 13 Block 3 Tierra Verde Homes Barangay Bolo Roxas City Capiz      LA:   80 sqm  </t>
  </si>
  <si>
    <t>04678-ILO-102</t>
  </si>
  <si>
    <t xml:space="preserve">Lot 14 Block 3 Tierra Verde Homes Barangay Bolo Roxas City Capiz      LA:   80 sqm  </t>
  </si>
  <si>
    <t>04679-ILO-102</t>
  </si>
  <si>
    <t xml:space="preserve">Lot 15 Block 3 Tierra Verde Homes Barangay Bolo Roxas City Capiz      LA:   80 sqm  </t>
  </si>
  <si>
    <t>04680-ILO-102</t>
  </si>
  <si>
    <t xml:space="preserve">Lot 16 Block 3 Tierra Verde Homes Barangay Bolo Roxas City Capiz      LA:   80 sqm  </t>
  </si>
  <si>
    <t>04681-ILO-102</t>
  </si>
  <si>
    <t xml:space="preserve">Lot 17 Block 3 Tierra Verde Homes Barangay Bolo Roxas City Capiz      LA:   80 sqm  </t>
  </si>
  <si>
    <t>04682-ILO-102</t>
  </si>
  <si>
    <t xml:space="preserve">Lot 18 Block 3 Tierra Verde Homes Barangay Bolo Roxas City Capiz      LA:   80 sqm  </t>
  </si>
  <si>
    <t>04683-ILO-102</t>
  </si>
  <si>
    <t xml:space="preserve">Lot 19 Block 3 Tierra Verde Homes Barangay Bolo Roxas City Capiz      LA:   80 sqm  </t>
  </si>
  <si>
    <t>04684-ILO-102</t>
  </si>
  <si>
    <t xml:space="preserve">Lot 20 Block 3 Tierra Verde Homes Barangay Bolo Roxas City Capiz      LA:   80 sqm  </t>
  </si>
  <si>
    <t>04685-ILO-102</t>
  </si>
  <si>
    <t xml:space="preserve">Lot 21 Block 3 Tierra Verde Homes Barangay Bolo Roxas City Capiz      LA:   80 sqm  </t>
  </si>
  <si>
    <t>04686-ILO-102</t>
  </si>
  <si>
    <t xml:space="preserve">Lot 22 Block 3 Tierra Verde Homes Barangay Bolo Roxas City Capiz      LA:   80 sqm  </t>
  </si>
  <si>
    <t>04687-ILO-102</t>
  </si>
  <si>
    <t xml:space="preserve">Lot 23 Block 3 Tierra Verde Homes Barangay Bolo Roxas City Capiz      LA:   80 sqm  </t>
  </si>
  <si>
    <t>04688-ILO-102</t>
  </si>
  <si>
    <t xml:space="preserve">Lot 24 Block 3 Tierra Verde Homes Barangay Bolo Roxas City Capiz      LA:   80 sqm  </t>
  </si>
  <si>
    <t>04689-ILO-102</t>
  </si>
  <si>
    <t xml:space="preserve">Lot 25 Block 3 Tierra Verde Homes Barangay Bolo Roxas City Capiz      LA:   80 sqm  </t>
  </si>
  <si>
    <t>04690-ILO-102</t>
  </si>
  <si>
    <t xml:space="preserve">Lot 26 Block 3 Tierra Verde Homes Barangay Bolo Roxas City Capiz      LA:   80 sqm  </t>
  </si>
  <si>
    <t>04691-ILO-102</t>
  </si>
  <si>
    <t xml:space="preserve">Lot 27 Block 3 Tierra Verde Homes Barangay Bolo Roxas City Capiz      LA:   80 sqm  </t>
  </si>
  <si>
    <t>04692-ILO-102</t>
  </si>
  <si>
    <t xml:space="preserve">Lot 28 Block 3 Tierra Verde Homes Barangay Bolo Roxas City Capiz      LA:   80 sqm  </t>
  </si>
  <si>
    <t>04693-ILO-102</t>
  </si>
  <si>
    <t xml:space="preserve">Lot 29 Block 3 Tierra Verde Homes Barangay Bolo Roxas City Capiz      LA:   80 sqm  </t>
  </si>
  <si>
    <t>04694-ILO-102</t>
  </si>
  <si>
    <t xml:space="preserve">Lot 30 Block 3 Tierra Verde Homes Barangay Bolo Roxas City Capiz      LA:   80 sqm  </t>
  </si>
  <si>
    <t>04695-ILO-102</t>
  </si>
  <si>
    <t xml:space="preserve">Lot 31 Block 3 Tierra Verde Homes Barangay Bolo Roxas City Capiz      LA:   80 sqm  </t>
  </si>
  <si>
    <t>04696-ILO-102</t>
  </si>
  <si>
    <t xml:space="preserve">Lot 32 Block 3 Tierra Verde Homes Barangay Bolo Roxas City Capiz      LA:   80 sqm  </t>
  </si>
  <si>
    <t>04697-ILO-102</t>
  </si>
  <si>
    <t xml:space="preserve">Lot 33 Block 3 Tierra Verde Homes Barangay Bolo Roxas City Capiz      LA:   80 sqm  </t>
  </si>
  <si>
    <t>04698-ILO-102</t>
  </si>
  <si>
    <t xml:space="preserve">Lot 34 Block 3 Tierra Verde Homes Barangay Bolo Roxas City Capiz      LA:   80 sqm  </t>
  </si>
  <si>
    <t>04699-ILO-102</t>
  </si>
  <si>
    <t xml:space="preserve">Lot 35 Block 3 Tierra Verde Homes Barangay Bolo Roxas City Capiz      LA:   80 sqm  </t>
  </si>
  <si>
    <t>04700-ILO-102</t>
  </si>
  <si>
    <t xml:space="preserve">Lot 36 Block 3 Tierra Verde Homes Barangay Bolo Roxas City Capiz      LA:   80 sqm  </t>
  </si>
  <si>
    <t>04580-ILO-102</t>
  </si>
  <si>
    <t xml:space="preserve">Lot 14 Block 2 Tierra verde Homes Barangay Bolo Roxas City Capiz      LA:   79 sqm  </t>
  </si>
  <si>
    <t>04676-ILO-102</t>
  </si>
  <si>
    <t xml:space="preserve">Lot 12 Block 3 Tierra Verde Homes Barangay Bolo Roxas City Capiz      LA:   79 sqm  </t>
  </si>
  <si>
    <t>04634-ILO-102</t>
  </si>
  <si>
    <t xml:space="preserve">Lot 30 Block 1 Tierra Verde Homes Barangay Bolo Roxas City Capiz      LA:   58 sqm  </t>
  </si>
  <si>
    <t>04605-ILO-102</t>
  </si>
  <si>
    <t xml:space="preserve">Lot 1 Block 1 Tierra Verde Homes Barangay Bolo Roxas City Capiz      LA:   50 sqm  </t>
  </si>
  <si>
    <t>04606-ILO-102</t>
  </si>
  <si>
    <t xml:space="preserve">Lot 2 Block 1 Tierra Verde Homes Barangay Bolo Roxas City Capiz      LA:   50 sqm  </t>
  </si>
  <si>
    <t>04608-ILO-102</t>
  </si>
  <si>
    <t xml:space="preserve">Lot 4 Block 1 Tierra Verde Homes Barangay Bolo Roxas City Capiz      LA:   50 sqm  </t>
  </si>
  <si>
    <t>04609-ILO-102</t>
  </si>
  <si>
    <t xml:space="preserve">Lot 5 Block 1 Tierra Verde Homes Barangay Bolo Roxas City Capiz      LA:   50 sqm  </t>
  </si>
  <si>
    <t>04610-ILO-102</t>
  </si>
  <si>
    <t xml:space="preserve">Lot 6 Block 1 Tierra Verde Homes Barangay Bolo Roxas City Capiz      LA:   50 sqm  </t>
  </si>
  <si>
    <t>04612-ILO-102</t>
  </si>
  <si>
    <t xml:space="preserve">Lot 8 Block 1 Tierra Verde Homes Barangay Bolo Roxas City Capiz      LA:   50 sqm  </t>
  </si>
  <si>
    <t>04613-ILO-102</t>
  </si>
  <si>
    <t xml:space="preserve">Lot 9 Block 1 Tierra Verde Homes Barangay Bolo Roxas City Capiz      LA:   50 sqm  </t>
  </si>
  <si>
    <t>04614-ILO-102</t>
  </si>
  <si>
    <t xml:space="preserve">Lot 10 Block 1 Tierra Verde Homes Barangay Bolo Roxas City Capiz      LA:   50 sqm  </t>
  </si>
  <si>
    <t>04615-ILO-102</t>
  </si>
  <si>
    <t xml:space="preserve">Lot 11 Block 1 Tierra Verde Homes Barangay Bolo Roxas City Capiz      LA:   50 sqm  </t>
  </si>
  <si>
    <t>04616-ILO-102</t>
  </si>
  <si>
    <t xml:space="preserve">Lot 12 Block 1 Tierra Verde Homes Barangay Bolo Roxas City Capiz      LA:   50 sqm  </t>
  </si>
  <si>
    <t>04618-ILO-102</t>
  </si>
  <si>
    <t xml:space="preserve">Lot 14 Block 1 Tierra Verde Homes Barangay Bolo Roxas City Capiz      LA:   50 sqm  </t>
  </si>
  <si>
    <t>04619-ILO-102</t>
  </si>
  <si>
    <t xml:space="preserve">Lot 15 Block 1 Tierra Verde Homes Barangay Bolo Roxas City Capiz      LA:   50 sqm  </t>
  </si>
  <si>
    <t>04620-ILO-102</t>
  </si>
  <si>
    <t xml:space="preserve">Lot 16 Block 1 Tierra Verde Homes Barangay Bolo Roxas City Capiz      LA:   50 sqm  </t>
  </si>
  <si>
    <t>04621-ILO-102</t>
  </si>
  <si>
    <t xml:space="preserve">Lot 17 Block 1 Tierra Verde Homes Barangay Bolo Roxas City Capiz      LA:   50 sqm  </t>
  </si>
  <si>
    <t>04622-ILO-102</t>
  </si>
  <si>
    <t xml:space="preserve">Lot 18 Block 1 Tierra Verde Homes Barangay Bolo Roxas City Capiz      LA:   50 sqm  </t>
  </si>
  <si>
    <t>04623-ILO-102</t>
  </si>
  <si>
    <t xml:space="preserve">Lot 19 Block 1 Tierra Verde Homes Barangay Bolo Roxas City Capiz      LA:   50 sqm  </t>
  </si>
  <si>
    <t>04624-ILO-102</t>
  </si>
  <si>
    <t xml:space="preserve">Lot 20 Block 1 Tierra Verde Homes Barangay Bolo Roxas City Capiz      LA:   50 sqm  </t>
  </si>
  <si>
    <t>04625-ILO-102</t>
  </si>
  <si>
    <t xml:space="preserve">Lot 21 Block 1 Tierra Verde Homes Barangay Bolo Roxas City Capiz      LA:   50 sqm  </t>
  </si>
  <si>
    <t>04627-ILO-102</t>
  </si>
  <si>
    <t xml:space="preserve">Lot 23 Block 1 Tierra Verde Homes Barangay Bolo Roxas City Capiz      LA:   50 sqm  </t>
  </si>
  <si>
    <t>04628-ILO-102</t>
  </si>
  <si>
    <t xml:space="preserve">Lot 24 Block 1 Tierra Verde Homes Barangay Bolo Roxas City Capiz      LA:   50 sqm  </t>
  </si>
  <si>
    <t>04629-ILO-102</t>
  </si>
  <si>
    <t xml:space="preserve">Lot 25 Block 1 Tierra Verde Homes Barangay Bolo Roxas City Capiz      LA:   50 sqm  </t>
  </si>
  <si>
    <t>04630-ILO-102</t>
  </si>
  <si>
    <t xml:space="preserve">Lot 26 Block 1 Tierra Verde Homes Barangay Bolo Roxas City Capiz      LA:   50 sqm  </t>
  </si>
  <si>
    <t>04631-ILO-102</t>
  </si>
  <si>
    <t xml:space="preserve">Lot 27 Block 1 Tierra Verde Homes Barangay Bolo Roxas City Capiz      LA:   50 sqm  </t>
  </si>
  <si>
    <t>04632-ILO-102</t>
  </si>
  <si>
    <t xml:space="preserve">Lot 28 Block 1 Tierra Verde Homes Barangay Bolo Roxas City Capiz      LA:   50 sqm  </t>
  </si>
  <si>
    <t>04633-ILO-102</t>
  </si>
  <si>
    <t xml:space="preserve">Lot 29 Block 1 Tierra Verde Homes Barangay Bolo Roxas City Capiz      LA:   50 sqm  </t>
  </si>
  <si>
    <t>05089-CDO-122</t>
  </si>
  <si>
    <t>03973-DVO-121</t>
  </si>
  <si>
    <t>04769-DVO-131</t>
  </si>
  <si>
    <t>Lot 9240-A-1-D Odi Subdivision Purok Malipayon Barangay San Isidro General Santos City South Cotabato      LA:   210 sqm      FA:   204 sqm</t>
  </si>
  <si>
    <t>05216-CDO-128</t>
  </si>
  <si>
    <t>04904-CDO-114</t>
  </si>
  <si>
    <t>05223-CDO-129</t>
  </si>
  <si>
    <t>04819-CDO-113</t>
  </si>
  <si>
    <t>01704-DVO-004</t>
  </si>
  <si>
    <t>Warehouse</t>
  </si>
  <si>
    <t>00332-DAG-116</t>
  </si>
  <si>
    <t>Rizal</t>
  </si>
  <si>
    <t>#19-C [ Lot 15-A ] Ivory Street Odelco Subdivision Barangay San Bartolome Quezon City Metro Manila      LA:   169 sqm      FA:   179.43 sqm</t>
  </si>
  <si>
    <t>Unit 3N, 3rd floor, Four Cornell Bldg. (Cluster 8), Cambridge Village, Brgy. San Andres, Cainta, Rizal      LA:   0 sqm      FA:   40 sqm</t>
  </si>
  <si>
    <t>Nueva Ecija</t>
  </si>
  <si>
    <t>Pangasinan</t>
  </si>
  <si>
    <t>Zambales</t>
  </si>
  <si>
    <t>Bulacan</t>
  </si>
  <si>
    <t>Lot 6 Block 10 Fencing Drive Pacita 1 Phase 3-B Barangay Halang San Francisco Biñan Laguna      LA:   150 sqm      FA:   332.47 sqm</t>
  </si>
  <si>
    <t>Laguna</t>
  </si>
  <si>
    <t>Cavite</t>
  </si>
  <si>
    <t>Batangas</t>
  </si>
  <si>
    <t>Quezon</t>
  </si>
  <si>
    <t>Ilocos Norte</t>
  </si>
  <si>
    <t xml:space="preserve">Lots 3, 4, 17 &amp; 18 within Latian Kay Parang Resort &amp; Restaurant Complex, Brgy. Lolomboy, Bocaue      LA:   4688 sqm  </t>
  </si>
  <si>
    <t>Lot 8 Block 534 Phase 5-B, Dahlia Street, Heritage Homes, Brgy. Loma De Gato, Marilao, Bulacan      LA:   132 sqm      FA:   226.51 sqm</t>
  </si>
  <si>
    <t>Oriental Mindoro</t>
  </si>
  <si>
    <t>Pampanga</t>
  </si>
  <si>
    <t>Lot 342-B-1-A-23 Barangay Sta Ines Plaridel      LA:   235 sqm      FA:   139.95 sqm</t>
  </si>
  <si>
    <t>Lot 36 Block 3 Adelina Avenue Adelina 3 Phase 2 Barangay Calaboso Biñan Laguna
      LA:   109 sqm      FA:   184.27 sqm</t>
  </si>
  <si>
    <t>1650 A &amp; V Subdivision, Brgy. Bambang, Bocaue      LA:   164 sqm      FA:   186 sqm</t>
  </si>
  <si>
    <t xml:space="preserve">Lot A PSD-229402 Interior portion of Provincial Road, Brgy. San Vicente San Jacinto Pangasinan      LA:   7635 sqm  </t>
  </si>
  <si>
    <t xml:space="preserve">Lots 1, 5,14 and 15 Block 3 and Lots 8, 9 and 10 Block 2 Glorfina Court Barangay Ligtong Rosario Cavite      LA:   519 sqm  </t>
  </si>
  <si>
    <t xml:space="preserve">Lot 4-C Purok 5 Bakakeng Baguio City      LA:   691.51 sqm  </t>
  </si>
  <si>
    <t>Benguet</t>
  </si>
  <si>
    <t>Purok Maligaya Paniqui      LA:   200 sqm      FA:   167.25 sqm</t>
  </si>
  <si>
    <t>Tarlac</t>
  </si>
  <si>
    <t xml:space="preserve">Brgy. San Isidro Daet Camarines Norte      LA:   7112 sqm  </t>
  </si>
  <si>
    <t>Camarines Norte</t>
  </si>
  <si>
    <t xml:space="preserve">L.P. Rizal Street, Gen. Tinio, Nueva Ecija      LA:   5000 sqm  </t>
  </si>
  <si>
    <t>Lot 49 Block 1 Philhomes Barangay Toclong Kawit      LA:   32 sqm      FA:   80 sqm</t>
  </si>
  <si>
    <t>L38 B23, Brgy. Osorio, Trece Martires, Cavite      LA:         FA:   1759 sqm</t>
  </si>
  <si>
    <t>Lot 10 Block 32 Manchester Street Saint Joseph Village 6 Phase 2 Barrio Butong Cabuyao City Laguna      LA:   50 sqm      FA:   73 sqm</t>
  </si>
  <si>
    <t>Camarines Sur</t>
  </si>
  <si>
    <t xml:space="preserve">Lot 1510-A Barrio Poblacion General Tinio      LA:   3854 sqm  </t>
  </si>
  <si>
    <t xml:space="preserve">Lot 2-B-9-G, 2-B-9-H &amp; 2-B-9-I Barangay Kapunga Tublay      LA:   3304 sqm  </t>
  </si>
  <si>
    <t xml:space="preserve">Located at Cayambanan Urdaneta, Pangasinan      LA:   7563 sqm  </t>
  </si>
  <si>
    <t xml:space="preserve">Lot 2-B 1 to 3 Barangay Ambassador Tublay Benguet      LA:   3000 sqm  </t>
  </si>
  <si>
    <t xml:space="preserve">Within Barangay Gomez Malasiqui      LA:   1339 sqm  </t>
  </si>
  <si>
    <t>Isabela</t>
  </si>
  <si>
    <t xml:space="preserve">Lot D-1 Barrio Road, Cutog Grande, Reina Mercedes Isabela      LA:   3098 sqm  </t>
  </si>
  <si>
    <t>Bataan</t>
  </si>
  <si>
    <t>Cebu</t>
  </si>
  <si>
    <t>Iloilo</t>
  </si>
  <si>
    <t>Lot 5 Block 10 Torquise Street City Heights Subdivision Barangay Taculing Bacolod City Negros Occidental      LA:   240 sqm      FA:   226 sqm</t>
  </si>
  <si>
    <t>Negros Occidental</t>
  </si>
  <si>
    <t>Lot 6 Block 5 Palemendes Street Princedale Subdivision Barangay Yulo Arevalo Iloilo City Iloilo      LA:   227 sqm      FA:   218 sqm</t>
  </si>
  <si>
    <t>Lots 13, 14, 15, 16 17 and 18 Block 19 Pueblo San Roque Subdivision Barangay Gargato Hinigaran      LA:   480 sqm      FA:   208 sqm</t>
  </si>
  <si>
    <t>Aklan</t>
  </si>
  <si>
    <t xml:space="preserve">Lot 973-B PSD-06-044942 Hermelinda Homes Subdivision Barangay Mansilingan Bacolod City      LA:   6100 sqm  </t>
  </si>
  <si>
    <t>Lots 26 and 27 Block 3 Lourdes Street Canetown Subdivision Victorias City Negros Occidental      LA:   1011 sqm      FA:   162.2 sqm</t>
  </si>
  <si>
    <t xml:space="preserve">Along Ruperto Street and Bromo Street Poblacion Tayasan      LA:   1730 sqm  </t>
  </si>
  <si>
    <t>Negros Oriental</t>
  </si>
  <si>
    <t xml:space="preserve">Lot 6283-B-3-A-1-A Barangay Agan-an Sibulan      LA:   500 sqm  </t>
  </si>
  <si>
    <t xml:space="preserve">Lot 1036-B-5-D Brgy. Tanque, Roxas City, Capiz      LA:   220 sqm  </t>
  </si>
  <si>
    <t>Capiz</t>
  </si>
  <si>
    <t xml:space="preserve">Barrio Igay, Baybay, Leyte      LA:   4099 sqm  </t>
  </si>
  <si>
    <t>Leyte</t>
  </si>
  <si>
    <t>Lots 7 to 12, Lots 17 to 20 Block 14 Paulina Subdivision Barangay Dalipuga Iligan City Lanao del Norte      LA:   1122 sqm      FA:   384.99 sqm</t>
  </si>
  <si>
    <t>Lanao del Norte</t>
  </si>
  <si>
    <t>Lot 2-B-6-A PSD-12-048805 Cahilsot Village Barangay Calumpang General Santos City South Cotabato      LA:   821 sqm      FA:   229 sqm</t>
  </si>
  <si>
    <t>South Cotabato</t>
  </si>
  <si>
    <t>Bukidnon</t>
  </si>
  <si>
    <t>Misamis Oriental</t>
  </si>
  <si>
    <t>Misamis Occidental</t>
  </si>
  <si>
    <t>Jose Lim Ext St., Brgy. Manday Shariff Kabunsuan Blvd, Cotabato City Maguindanao      LA:   3459 sqm      FA:   384 sqm</t>
  </si>
  <si>
    <t>Cotabato</t>
  </si>
  <si>
    <t>AREA</t>
  </si>
  <si>
    <t xml:space="preserve">Lots 2424-B-1 and 2424-B-2-B Barangay Road Barangay Pila-pila Binangonan Rizal                                        LA:   3927 sqm  </t>
  </si>
  <si>
    <t>Lot 2, Blk. 6, Kingspoint Grand Villas, Kingspoint Subdivision, Brgy. Bagbag, Quezon City                              LA:   100 sqm      FA:   195.72 sqm</t>
  </si>
  <si>
    <t>#2 Tredia Street Village East Executive Village Barangay Munting Dilao Antipolo City Rizal                                         LA:   204 sqm      FA:   307.5 sqm</t>
  </si>
  <si>
    <t>Lot 16 Apple Street Dividend Homes Barangay San Juan Taytay Rizal                                                                    LA:   127 sqm      FA:   272.37 sqm</t>
  </si>
  <si>
    <t>#91 ( Lot 16 Block LCH-1 ) Waling-Waling Street Roxas District Quezon City Metro Manila                               LA:   200 sqm      FA:   167.5 sqm</t>
  </si>
  <si>
    <t>Lot 27, Blk. 11 Eastwood Greenview Subd. (Ph. 5) Brgy. San Isidro, Rodriguez, Rizal                                              LA:   75 sqm      FA:   145.45 sqm</t>
  </si>
  <si>
    <t>Lot 11 Block 11 Rome Street Villa Nova Subdivision Nagkaisang Nayon Quezon City                                         LA:   88 sqm      FA:   145 sqm</t>
  </si>
  <si>
    <t>Lot 1 Provincial Road Barangay Pinmaludpod Urdaneta City Pangasinan                                                                   LA:   311 sqm      FA:   554 sqm</t>
  </si>
  <si>
    <t>Lots 48 and 49 Block 5 Sta Monica Subdivision Barangay Matain Subic Zambales                                              LA:   814 sqm      FA:   512.2 sqm</t>
  </si>
  <si>
    <t>Lots 1, 2 and 3 along existing Road Sitio Bagong Sikat Barangay Tabang Plaridel                                                  LA:   1058 sqm      FA:   344 sqm</t>
  </si>
  <si>
    <t>Lots 5, 6, 7 &amp; 8 Jardin Leonila Subdivision Barangay Maahas Los Baños Laguna                                                  LA:   480 sqm      FA:   438 sqm</t>
  </si>
  <si>
    <t>Lot 718-B Claveria de Venecia Road Barangay Pogo Grande Dagupan City Pangasinan                                     LA:   217 sqm      FA:   439 sqm</t>
  </si>
  <si>
    <t>Lot 12-G-3-C-3-A-2 del Campo Subdivision Poblacion Pozorrubio Pangasinan                                                     LA:   288 sqm      FA:   190.4 sqm</t>
  </si>
  <si>
    <t>Lot 7 Block 2 Unit 7 Tagaytay Dacha Barangay Sungay East Tagaytay City Cavite                                                    LA:   80 sqm      FA:   169.74 sqm</t>
  </si>
  <si>
    <t>Lot 2 Along National Highway, Bo. San Vicente, San Miguel, Bulacan                                                                     LA:   533 sqm      FA:   604 sqm</t>
  </si>
  <si>
    <t>Lot 6 &amp; 7 Block 15 Christianville Subdivision Abar 1st San Jose City Nueva Ecija                                                     LA:   348.82 sqm      FA:   315.5 sqm</t>
  </si>
  <si>
    <t>Lot 3 Block 10 Sardonyx Street Josefa Village Barangay Sambat Tanauan City Batangas                                           LA:   240 sqm      FA:   284.33 sqm</t>
  </si>
  <si>
    <t>Lot 14 Block 7 Fulton Street Pleasant Ville Subdivision Barangay Iyam Lucena City                                                LA:   120 sqm      FA:   309.04 sqm</t>
  </si>
  <si>
    <t>#109 (Lot 8 Block 16) 5th Street Desta Homes Subdivision Barangay Atlag Malolos City                                           LA:   240 sqm      FA:   203.5 sqm</t>
  </si>
  <si>
    <t>Lot 527 D-4-G-3 Beaumontville Subdivision Barangay Sapul Calapan City                                                             LA:   250 sqm      FA:   160.77 sqm</t>
  </si>
  <si>
    <t>Lot 15 Block 11 Sta Monica Subdivision Barangay Matain Subic Zambales                                                                 LA:   314 sqm      FA:   146 sqm</t>
  </si>
  <si>
    <t>No.45 ( Lot 16 ) Sampalok St., Constantino Subd., Poblacion 2, Marilao                                                               LA:   334 sqm      FA:   403 sqm</t>
  </si>
  <si>
    <t>Lot 5-H-9-J 1 and 2 Milagrosa Street Milaflor Subdivision Barangay Burol 1st Balagtas                                            LA:   208 sqm      FA:   56 sqm</t>
  </si>
  <si>
    <t>Lot 13 Block 8 Josephine Street Greenfields Subdivision Rosario Cavite                                                              LA:   216 sqm      FA:   145 sqm</t>
  </si>
  <si>
    <t>Lot 41 Block 19 Villa de Primarosa Phase 4 Barangay Buhay na Tubig Imus                                                         LA:   54 sqm      FA:   106 sqm</t>
  </si>
  <si>
    <t>#1244 (New) #526 (Old) Morales Street Barangay Lolomboy Bocaue                                                                  LA:   102 sqm      FA:   269 sqm</t>
  </si>
  <si>
    <t>Lot 24 Block 10 Caimito Street Garden Ville Subdivision Brgy Pio Cruzcosa Calumpit                                       LA:   124 sqm      FA:   193.2 sqm</t>
  </si>
  <si>
    <t>Lot 527 D-4-G-2 Beumontville Subdivision Barangay Sapul Calapan City                                                             LA:   117 sqm      FA:   90.34 sqm</t>
  </si>
  <si>
    <t>Lot 1 Block 6 Santa Fe Homes Barangay Paguiruan Floridablanca Pampanga                                                     LA:   86 sqm      FA:   58.5 sqm</t>
  </si>
  <si>
    <t>Lot 35, Blk 83, Phase 1, Mabuhay City Homes, Brgy. Mamatid, Cabuyao, Laguna                                             LA:   63 sqm      FA:   126 sqm</t>
  </si>
  <si>
    <t>Lot 29 Block 2 John Street Dexterville Classic Subdivision Dasmariñas City Cavite                                                LA:   60 sqm      FA:   52.5 sqm</t>
  </si>
  <si>
    <t xml:space="preserve">Lot 34 Block 25-B Don Bosco Executive Village Barrio Quintana Trece Martires City Cavite                               LA:   160 sqm  </t>
  </si>
  <si>
    <t xml:space="preserve">Lot 33 Block 17-A Don Bosco Executive Village Barrio Quintana Trece Martirez City Cavite                                   LA:   173 sqm  </t>
  </si>
  <si>
    <t xml:space="preserve">Lot 38 Block 17-A Don Bosco Executive Village Barrio Quintana Trece Martires City Cavite                                 LA:   167 sqm  </t>
  </si>
  <si>
    <t xml:space="preserve">Lot 33 Block 25-B Don Bosco Executive Village Barrio Quintana Trece Martirez City Cavite                                   LA:   167 sqm  </t>
  </si>
  <si>
    <t xml:space="preserve">Lot 34 Block 17-A Don Bosco Executive Village Barrio Quintana Trece Martirez City Cavite                                  LA:   163 sqm  </t>
  </si>
  <si>
    <t xml:space="preserve">Lot 16 Block 22 PSD-01-055006 Grand Royale Subdivision Poblacion Bugallon Pangasinan                                   LA:   90 sqm  </t>
  </si>
  <si>
    <t xml:space="preserve">Lot 28 Block 17-A Don Bosco Executive Village Barrio Quintana Trece Martirez City Cavite                                LA:   137 sqm  </t>
  </si>
  <si>
    <t>Lot 7 Block 25 Savannah Trails D Barangay Pulo Maestra Oton Iloilo                                                                   LA:   283 sqm      FA:   171 sqm</t>
  </si>
  <si>
    <t xml:space="preserve">Lots 787-B-4-G to J Crossing Martesan Barangay Burgos Cadiz City Negros Occidental                                    LA:   4511 sqm  </t>
  </si>
  <si>
    <t>Provincial Road ( Iloilo-Capiz Road ) Barangay Sta Cruz Ivisan Capiz                                                                      LA:   917 sqm      FA:   209 sqm</t>
  </si>
  <si>
    <t>Lot 17 Block 16 Gardenville Subdivision Barangay Tangub Bacolod City Negros Occidental                                 LA:   400 sqm      FA:   284.9 sqm</t>
  </si>
  <si>
    <t>Lot 7 Block 12 Pueblo San Antonio Subdivision Talisay City Negros Occidental                                                   LA:   150 sqm      FA:   181 sqm</t>
  </si>
  <si>
    <t>Unit E Lot 387-B-5 NLC Residences 2 Carmen Barangay Cansonjong Talisay City Cebu                                  LA:   39.4 sqm      FA:   87 sqm</t>
  </si>
  <si>
    <t>Lot 16 Block 1 Achtern Street Municipal Employee Subdivision Poblacion 1 Sagay City                                         LA:   300 sqm      FA:   303 sqm</t>
  </si>
  <si>
    <t>Lot 669-A National Road Barangay Tambac New Washington Aklan                                                                     LA:   556 sqm      FA:   262 sqm</t>
  </si>
  <si>
    <t>Lot 27 Block 2 Northgate Subdivision Barangay Poblacion Liloan Cebu                                                                   LA:   59 sqm      FA:   77 sqm</t>
  </si>
  <si>
    <t>Lot 5-B Red Clover Street Eastland Estate Subdivision Barangay Yati Liloan Cebu                                                    LA:   74 sqm      FA:   58 sqm</t>
  </si>
  <si>
    <t>Lot 25 Block 1 Modena Subdivision Phase 2 Barangay Tunghaan Minglanilla Cebu                                               LA:   80 sqm      FA:   60 sqm</t>
  </si>
  <si>
    <t>Lot 10 Block 8 Modena Subdivision Phase 1 Barangay Tunghaan Minglanilla Cebu                                                 LA:   60 sqm      FA:   81 sqm</t>
  </si>
  <si>
    <t xml:space="preserve">Lot 214-A-2-F-4-C Molave Street Zone 6 Barangay Impalambong Malaybalay City Bukidnon                          LA:   1227 sqm  </t>
  </si>
  <si>
    <t>Lot 25 Block 3 NHA Phase 2 Barangay Casisang Malaybalay City Bukidnon                                                        LA:   198 sqm      FA:   129.76 sqm</t>
  </si>
  <si>
    <t>Lot 20 Block 4 PS Baculio Barangay Bolobolo El Salvador City Misamis Oriental                                                        LA:   85 sqm      FA:   67.19 sqm</t>
  </si>
  <si>
    <t>Lot 14 Block 9 RS Tan Village Barangay Maningcol Ozamis City Misamis Occidental                                          LA:   100 sqm      FA:   72 sqm</t>
  </si>
  <si>
    <t>03627-CEB-072</t>
  </si>
  <si>
    <t>Condominium</t>
  </si>
  <si>
    <t>Lot 19, Block 14, Golden River Subdivision, Brgy. Taculing, Bacolod City                                                                                LA:   108 sqm      FA:   50.08 sqm</t>
  </si>
  <si>
    <t>Unit 7-A 7th Floor Palaciego Uno Condominium Barangay Camputhaw Cebu City Cebu                                        FA:  74.93 sqm</t>
  </si>
  <si>
    <t>Lot 54 Bonifacio Street Poblacion San Leonardo Nueva Ecija                                                                                                             LA:   1349 sqm      FA:   1078.61 sqm</t>
  </si>
  <si>
    <t>Paranaque</t>
  </si>
  <si>
    <t>Quezon City</t>
  </si>
  <si>
    <t>Caloocan</t>
  </si>
  <si>
    <t>Valenzuela</t>
  </si>
  <si>
    <t>3. Buyers should make a bid through the online submission platform as indicated on www.buenamano.ph from June 16, 2025 at 9:00:00AM to August 18, 2025 at 9:00:00AM. The official time indicated on the online registry will serve as our official time of receipt of the bids.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</si>
</sst>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_ ;[Red]\-#,##0\ "/>
  </numFmts>
  <fonts count="19" x14ac:knownFonts="1">
    <font>
      <sz val="11"/>
      <color theme="1"/>
      <name val="Aptos Narrow"/>
      <family val="2"/>
      <scheme val="minor"/>
    </font>
    <font>
      <sz val="11"/>
      <color theme="1"/>
      <name val="Aptos Narrow"/>
      <family val="2"/>
      <scheme val="minor"/>
    </font>
    <font>
      <sz val="10"/>
      <color theme="1"/>
      <name val="Arial Black"/>
      <family val="2"/>
    </font>
    <font>
      <b/>
      <sz val="10"/>
      <name val="Arial"/>
      <family val="2"/>
    </font>
    <font>
      <sz val="12"/>
      <name val="Arial Narrow"/>
      <family val="2"/>
    </font>
    <font>
      <sz val="10"/>
      <name val="Arial Narrow"/>
      <family val="2"/>
    </font>
    <font>
      <sz val="8"/>
      <name val="Aptos Narrow"/>
      <family val="2"/>
      <scheme val="minor"/>
    </font>
    <font>
      <b/>
      <sz val="10"/>
      <color theme="0"/>
      <name val="Arial Narrow"/>
      <family val="2"/>
    </font>
    <font>
      <b/>
      <sz val="12"/>
      <name val="Arial Black"/>
      <family val="2"/>
    </font>
    <font>
      <b/>
      <i/>
      <sz val="9"/>
      <color theme="0"/>
      <name val="Arial Narrow"/>
      <family val="2"/>
    </font>
    <font>
      <sz val="10"/>
      <color theme="1"/>
      <name val="Aptos Narrow"/>
      <family val="2"/>
    </font>
    <font>
      <b/>
      <sz val="10"/>
      <color theme="1"/>
      <name val="Aptos Narrow"/>
      <family val="2"/>
    </font>
    <font>
      <sz val="10"/>
      <color rgb="FF000000"/>
      <name val="Aptos Narrow"/>
      <family val="2"/>
    </font>
    <font>
      <sz val="10"/>
      <name val="Aptos Narrow"/>
      <family val="2"/>
    </font>
    <font>
      <sz val="10"/>
      <color theme="1"/>
      <name val="Arial Narrow"/>
      <family val="2"/>
    </font>
    <font>
      <b/>
      <sz val="10"/>
      <color theme="1"/>
      <name val="Aptos Display"/>
      <family val="2"/>
      <scheme val="major"/>
    </font>
    <font>
      <b/>
      <sz val="12"/>
      <color theme="1"/>
      <name val="Aptos Display"/>
      <family val="2"/>
      <scheme val="major"/>
    </font>
    <font>
      <b/>
      <strike/>
      <sz val="11"/>
      <color theme="1"/>
      <name val="Aptos Narrow"/>
      <family val="2"/>
    </font>
    <font>
      <b/>
      <sz val="11"/>
      <color theme="1"/>
      <name val="Aptos Narrow"/>
      <family val="2"/>
    </font>
  </fonts>
  <fills count="4">
    <fill>
      <patternFill patternType="none"/>
    </fill>
    <fill>
      <patternFill patternType="gray125"/>
    </fill>
    <fill>
      <patternFill patternType="solid">
        <fgColor theme="4"/>
        <bgColor indexed="64"/>
      </patternFill>
    </fill>
    <fill>
      <patternFill patternType="solid">
        <fgColor theme="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35">
    <xf numFmtId="0" fontId="0" fillId="0" borderId="0" xfId="0"/>
    <xf numFmtId="0" fontId="2" fillId="0" borderId="0" xfId="0" applyFont="1"/>
    <xf numFmtId="0" fontId="3" fillId="0" borderId="0" xfId="0" applyFont="1"/>
    <xf numFmtId="0" fontId="7" fillId="2" borderId="1" xfId="0" applyFont="1" applyFill="1" applyBorder="1" applyAlignment="1">
      <alignment horizontal="center" vertical="center" wrapText="1"/>
    </xf>
    <xf numFmtId="3" fontId="7" fillId="2" borderId="1" xfId="1" applyNumberFormat="1" applyFont="1" applyFill="1" applyBorder="1" applyAlignment="1">
      <alignment horizontal="center" vertical="center" wrapText="1"/>
    </xf>
    <xf numFmtId="0" fontId="4" fillId="0" borderId="0" xfId="0" applyFont="1" applyAlignment="1">
      <alignment horizontal="left" vertical="center" wrapText="1"/>
    </xf>
    <xf numFmtId="0" fontId="7" fillId="2" borderId="2" xfId="0" applyFont="1" applyFill="1" applyBorder="1" applyAlignment="1">
      <alignment horizontal="center" vertical="center" wrapText="1"/>
    </xf>
    <xf numFmtId="3" fontId="4" fillId="0" borderId="0" xfId="0" applyNumberFormat="1" applyFont="1" applyAlignment="1">
      <alignment horizontal="center" vertical="center" wrapText="1"/>
    </xf>
    <xf numFmtId="3" fontId="2" fillId="0" borderId="0" xfId="0" applyNumberFormat="1" applyFont="1" applyAlignment="1">
      <alignment horizontal="center" vertical="center"/>
    </xf>
    <xf numFmtId="0" fontId="5"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164" fontId="11"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0" fillId="0" borderId="1" xfId="0" applyFont="1" applyBorder="1" applyAlignment="1">
      <alignment horizontal="center" vertical="center"/>
    </xf>
    <xf numFmtId="164" fontId="11" fillId="0" borderId="1" xfId="0" applyNumberFormat="1" applyFont="1" applyBorder="1" applyAlignment="1">
      <alignment horizontal="center" vertical="center"/>
    </xf>
    <xf numFmtId="0" fontId="10" fillId="0" borderId="1" xfId="0" applyFont="1" applyBorder="1" applyAlignment="1">
      <alignment vertical="center" wrapText="1"/>
    </xf>
    <xf numFmtId="0" fontId="13" fillId="0" borderId="1" xfId="0" applyFont="1" applyBorder="1" applyAlignment="1">
      <alignment vertical="center" wrapText="1"/>
    </xf>
    <xf numFmtId="0" fontId="14" fillId="0" borderId="0" xfId="0" applyFont="1"/>
    <xf numFmtId="0" fontId="14" fillId="0" borderId="1" xfId="0" applyFont="1" applyBorder="1" applyAlignment="1">
      <alignment vertical="center" wrapText="1"/>
    </xf>
    <xf numFmtId="0" fontId="15" fillId="0" borderId="0" xfId="0" applyFont="1"/>
    <xf numFmtId="3" fontId="15" fillId="0" borderId="0" xfId="0" applyNumberFormat="1" applyFont="1" applyAlignment="1">
      <alignment horizontal="center" vertical="center"/>
    </xf>
    <xf numFmtId="0" fontId="15" fillId="0" borderId="1" xfId="0" applyFont="1" applyBorder="1" applyAlignment="1">
      <alignment vertical="center" wrapText="1"/>
    </xf>
    <xf numFmtId="0" fontId="16" fillId="0" borderId="0" xfId="0" applyFont="1"/>
    <xf numFmtId="0" fontId="10" fillId="0" borderId="0" xfId="0" applyFont="1" applyAlignment="1">
      <alignment horizontal="left" vertical="center" wrapText="1"/>
    </xf>
    <xf numFmtId="3" fontId="17" fillId="0" borderId="1" xfId="0" applyNumberFormat="1" applyFont="1" applyBorder="1" applyAlignment="1">
      <alignment horizontal="center" vertical="center"/>
    </xf>
    <xf numFmtId="3" fontId="18" fillId="0" borderId="1" xfId="0" applyNumberFormat="1" applyFont="1" applyBorder="1" applyAlignment="1">
      <alignment horizontal="center" vertical="center"/>
    </xf>
    <xf numFmtId="3" fontId="17" fillId="0" borderId="1" xfId="0" applyNumberFormat="1" applyFont="1" applyBorder="1" applyAlignment="1">
      <alignment horizontal="center" vertical="center" wrapText="1"/>
    </xf>
    <xf numFmtId="3" fontId="18" fillId="0" borderId="1" xfId="0" applyNumberFormat="1" applyFont="1" applyBorder="1" applyAlignment="1">
      <alignment horizontal="center" vertical="center" wrapText="1"/>
    </xf>
    <xf numFmtId="0" fontId="10" fillId="0" borderId="0" xfId="0" applyFont="1" applyAlignment="1">
      <alignment horizontal="left"/>
    </xf>
    <xf numFmtId="0" fontId="8" fillId="0" borderId="0" xfId="0" applyFont="1" applyAlignment="1">
      <alignment horizontal="left" vertical="center"/>
    </xf>
    <xf numFmtId="0" fontId="9" fillId="3" borderId="0" xfId="0" applyFont="1" applyFill="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2" fillId="0" borderId="0" xfId="0" applyFont="1" applyAlignment="1">
      <alignment horizont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19050</xdr:colOff>
      <xdr:row>8</xdr:row>
      <xdr:rowOff>19050</xdr:rowOff>
    </xdr:from>
    <xdr:to>
      <xdr:col>3</xdr:col>
      <xdr:colOff>1685925</xdr:colOff>
      <xdr:row>9</xdr:row>
      <xdr:rowOff>161925</xdr:rowOff>
    </xdr:to>
    <xdr:sp macro="" textlink="">
      <xdr:nvSpPr>
        <xdr:cNvPr id="3" name="TextBox 2">
          <a:extLst>
            <a:ext uri="{FF2B5EF4-FFF2-40B4-BE49-F238E27FC236}">
              <a16:creationId xmlns:a16="http://schemas.microsoft.com/office/drawing/2014/main" id="{8F852EF9-253C-4947-9433-9F975F34691E}"/>
            </a:ext>
          </a:extLst>
        </xdr:cNvPr>
        <xdr:cNvSpPr txBox="1"/>
      </xdr:nvSpPr>
      <xdr:spPr>
        <a:xfrm>
          <a:off x="19050" y="1581150"/>
          <a:ext cx="3848100" cy="390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200" b="1">
              <a:latin typeface="Arial" pitchFamily="34" charset="0"/>
              <a:cs typeface="Arial" pitchFamily="34" charset="0"/>
            </a:rPr>
            <a:t>Submission</a:t>
          </a:r>
          <a:r>
            <a:rPr lang="en-US" sz="1200" b="1" baseline="0">
              <a:latin typeface="Arial" pitchFamily="34" charset="0"/>
              <a:cs typeface="Arial" pitchFamily="34" charset="0"/>
            </a:rPr>
            <a:t> starts</a:t>
          </a:r>
        </a:p>
        <a:p>
          <a:pPr algn="ctr"/>
          <a:r>
            <a:rPr lang="en-US" sz="1200" b="1" baseline="0">
              <a:latin typeface="Arial" pitchFamily="34" charset="0"/>
              <a:cs typeface="Arial" pitchFamily="34" charset="0"/>
            </a:rPr>
            <a:t>April 01, 2025  at 9:00 am</a:t>
          </a:r>
          <a:endParaRPr lang="en-US" sz="1200" b="1">
            <a:latin typeface="Arial" pitchFamily="34" charset="0"/>
            <a:cs typeface="Arial" pitchFamily="34" charset="0"/>
          </a:endParaRPr>
        </a:p>
      </xdr:txBody>
    </xdr:sp>
    <xdr:clientData/>
  </xdr:twoCellAnchor>
  <xdr:twoCellAnchor>
    <xdr:from>
      <xdr:col>3</xdr:col>
      <xdr:colOff>2295525</xdr:colOff>
      <xdr:row>8</xdr:row>
      <xdr:rowOff>38100</xdr:rowOff>
    </xdr:from>
    <xdr:to>
      <xdr:col>7</xdr:col>
      <xdr:colOff>1057275</xdr:colOff>
      <xdr:row>9</xdr:row>
      <xdr:rowOff>180975</xdr:rowOff>
    </xdr:to>
    <xdr:sp macro="" textlink="">
      <xdr:nvSpPr>
        <xdr:cNvPr id="4" name="TextBox 3">
          <a:extLst>
            <a:ext uri="{FF2B5EF4-FFF2-40B4-BE49-F238E27FC236}">
              <a16:creationId xmlns:a16="http://schemas.microsoft.com/office/drawing/2014/main" id="{0C19375D-387C-466F-991D-2B3F04D23C02}"/>
            </a:ext>
          </a:extLst>
        </xdr:cNvPr>
        <xdr:cNvSpPr txBox="1"/>
      </xdr:nvSpPr>
      <xdr:spPr>
        <a:xfrm>
          <a:off x="4476750" y="1600200"/>
          <a:ext cx="3552825" cy="390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200" b="1">
              <a:latin typeface="Arial" pitchFamily="34" charset="0"/>
              <a:cs typeface="Arial" pitchFamily="34" charset="0"/>
            </a:rPr>
            <a:t>Submission</a:t>
          </a:r>
          <a:r>
            <a:rPr lang="en-US" sz="1200" b="1" baseline="0">
              <a:latin typeface="Arial" pitchFamily="34" charset="0"/>
              <a:cs typeface="Arial" pitchFamily="34" charset="0"/>
            </a:rPr>
            <a:t> deadline on</a:t>
          </a:r>
        </a:p>
        <a:p>
          <a:pPr algn="ctr"/>
          <a:r>
            <a:rPr lang="en-US" sz="1200" b="1" baseline="0">
              <a:latin typeface="Arial" pitchFamily="34" charset="0"/>
              <a:cs typeface="Arial" pitchFamily="34" charset="0"/>
            </a:rPr>
            <a:t>May 31, 2025 at 11:59 pm</a:t>
          </a:r>
          <a:endParaRPr lang="en-US" sz="1200" b="1">
            <a:latin typeface="Arial" pitchFamily="34" charset="0"/>
            <a:cs typeface="Arial" pitchFamily="34" charset="0"/>
          </a:endParaRPr>
        </a:p>
      </xdr:txBody>
    </xdr:sp>
    <xdr:clientData/>
  </xdr:twoCellAnchor>
  <xdr:twoCellAnchor editAs="oneCell">
    <xdr:from>
      <xdr:col>0</xdr:col>
      <xdr:colOff>21980</xdr:colOff>
      <xdr:row>0</xdr:row>
      <xdr:rowOff>14654</xdr:rowOff>
    </xdr:from>
    <xdr:to>
      <xdr:col>5</xdr:col>
      <xdr:colOff>533341</xdr:colOff>
      <xdr:row>8</xdr:row>
      <xdr:rowOff>65454</xdr:rowOff>
    </xdr:to>
    <xdr:pic>
      <xdr:nvPicPr>
        <xdr:cNvPr id="6" name="Picture 5">
          <a:extLst>
            <a:ext uri="{FF2B5EF4-FFF2-40B4-BE49-F238E27FC236}">
              <a16:creationId xmlns:a16="http://schemas.microsoft.com/office/drawing/2014/main" id="{969C5111-01E4-7895-87E0-8524B2B3BA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80" y="14654"/>
          <a:ext cx="8506558" cy="16082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8</xdr:row>
      <xdr:rowOff>19050</xdr:rowOff>
    </xdr:from>
    <xdr:to>
      <xdr:col>3</xdr:col>
      <xdr:colOff>1685925</xdr:colOff>
      <xdr:row>9</xdr:row>
      <xdr:rowOff>161925</xdr:rowOff>
    </xdr:to>
    <xdr:sp macro="" textlink="">
      <xdr:nvSpPr>
        <xdr:cNvPr id="2" name="TextBox 1">
          <a:extLst>
            <a:ext uri="{FF2B5EF4-FFF2-40B4-BE49-F238E27FC236}">
              <a16:creationId xmlns:a16="http://schemas.microsoft.com/office/drawing/2014/main" id="{1A71A3D9-5F9F-426D-9CC6-2395D5DF35F1}"/>
            </a:ext>
          </a:extLst>
        </xdr:cNvPr>
        <xdr:cNvSpPr txBox="1"/>
      </xdr:nvSpPr>
      <xdr:spPr>
        <a:xfrm>
          <a:off x="19050" y="1638300"/>
          <a:ext cx="4133850" cy="390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200" b="1">
              <a:latin typeface="Arial" pitchFamily="34" charset="0"/>
              <a:cs typeface="Arial" pitchFamily="34" charset="0"/>
            </a:rPr>
            <a:t>Submission</a:t>
          </a:r>
          <a:r>
            <a:rPr lang="en-US" sz="1200" b="1" baseline="0">
              <a:latin typeface="Arial" pitchFamily="34" charset="0"/>
              <a:cs typeface="Arial" pitchFamily="34" charset="0"/>
            </a:rPr>
            <a:t> starts</a:t>
          </a:r>
        </a:p>
        <a:p>
          <a:pPr algn="ctr"/>
          <a:r>
            <a:rPr lang="en-US" sz="1200" b="1" baseline="0">
              <a:latin typeface="Arial" pitchFamily="34" charset="0"/>
              <a:cs typeface="Arial" pitchFamily="34" charset="0"/>
            </a:rPr>
            <a:t>June 16, 2025  at 9:00 am</a:t>
          </a:r>
          <a:endParaRPr lang="en-US" sz="1200" b="1">
            <a:latin typeface="Arial" pitchFamily="34" charset="0"/>
            <a:cs typeface="Arial" pitchFamily="34" charset="0"/>
          </a:endParaRPr>
        </a:p>
      </xdr:txBody>
    </xdr:sp>
    <xdr:clientData/>
  </xdr:twoCellAnchor>
  <xdr:twoCellAnchor>
    <xdr:from>
      <xdr:col>4</xdr:col>
      <xdr:colOff>906804</xdr:colOff>
      <xdr:row>7</xdr:row>
      <xdr:rowOff>268348</xdr:rowOff>
    </xdr:from>
    <xdr:to>
      <xdr:col>7</xdr:col>
      <xdr:colOff>724683</xdr:colOff>
      <xdr:row>9</xdr:row>
      <xdr:rowOff>123676</xdr:rowOff>
    </xdr:to>
    <xdr:sp macro="" textlink="">
      <xdr:nvSpPr>
        <xdr:cNvPr id="3" name="TextBox 2">
          <a:extLst>
            <a:ext uri="{FF2B5EF4-FFF2-40B4-BE49-F238E27FC236}">
              <a16:creationId xmlns:a16="http://schemas.microsoft.com/office/drawing/2014/main" id="{F08B13FF-A1C6-41E6-84C3-1772DBB78C7D}"/>
            </a:ext>
          </a:extLst>
        </xdr:cNvPr>
        <xdr:cNvSpPr txBox="1"/>
      </xdr:nvSpPr>
      <xdr:spPr>
        <a:xfrm>
          <a:off x="8203313" y="1589268"/>
          <a:ext cx="3034813" cy="3944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200" b="1">
              <a:latin typeface="Arial" pitchFamily="34" charset="0"/>
              <a:cs typeface="Arial" pitchFamily="34" charset="0"/>
            </a:rPr>
            <a:t>Submission</a:t>
          </a:r>
          <a:r>
            <a:rPr lang="en-US" sz="1200" b="1" baseline="0">
              <a:latin typeface="Arial" pitchFamily="34" charset="0"/>
              <a:cs typeface="Arial" pitchFamily="34" charset="0"/>
            </a:rPr>
            <a:t> deadline on</a:t>
          </a:r>
        </a:p>
        <a:p>
          <a:pPr algn="ctr"/>
          <a:r>
            <a:rPr lang="en-US" sz="1200" b="1" baseline="0">
              <a:latin typeface="Arial" pitchFamily="34" charset="0"/>
              <a:cs typeface="Arial" pitchFamily="34" charset="0"/>
            </a:rPr>
            <a:t>August 18, 2025 at 9:00 am</a:t>
          </a:r>
          <a:endParaRPr lang="en-US" sz="1200" b="1">
            <a:latin typeface="Arial" pitchFamily="34" charset="0"/>
            <a:cs typeface="Arial" pitchFamily="34" charset="0"/>
          </a:endParaRP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2B0BE-99A0-4D27-B068-3BAA5D431C01}">
  <dimension ref="A8:L699"/>
  <sheetViews>
    <sheetView topLeftCell="A652" zoomScale="106" zoomScaleNormal="106" zoomScaleSheetLayoutView="130" workbookViewId="0">
      <selection activeCell="E653" sqref="E653"/>
    </sheetView>
  </sheetViews>
  <sheetFormatPr defaultColWidth="9.140625" defaultRowHeight="15" x14ac:dyDescent="0.3"/>
  <cols>
    <col min="1" max="1" width="14.85546875" style="1" customWidth="1"/>
    <col min="2" max="2" width="16" style="1" customWidth="1"/>
    <col min="3" max="3" width="9.140625" style="1" customWidth="1"/>
    <col min="4" max="4" width="51" style="1" customWidth="1"/>
    <col min="5" max="5" width="28.7109375" style="1" bestFit="1" customWidth="1"/>
    <col min="6" max="6" width="28.7109375" style="1" customWidth="1"/>
    <col min="7" max="7" width="14.5703125" style="8" customWidth="1"/>
    <col min="8" max="8" width="22.28515625" style="1" customWidth="1"/>
    <col min="9" max="9" width="45" style="1" hidden="1" customWidth="1"/>
    <col min="10" max="10" width="42.7109375" style="16" hidden="1" customWidth="1"/>
    <col min="11" max="16384" width="9.140625" style="1"/>
  </cols>
  <sheetData>
    <row r="8" spans="1:12" ht="18" customHeight="1" x14ac:dyDescent="0.3"/>
    <row r="9" spans="1:12" ht="20.100000000000001" customHeight="1" x14ac:dyDescent="0.3"/>
    <row r="10" spans="1:12" ht="20.100000000000001" customHeight="1" x14ac:dyDescent="0.3"/>
    <row r="11" spans="1:12" s="2" customFormat="1" ht="15.75" customHeight="1" x14ac:dyDescent="0.2">
      <c r="A11" s="3" t="s">
        <v>821</v>
      </c>
      <c r="B11" s="3" t="s">
        <v>0</v>
      </c>
      <c r="C11" s="3" t="s">
        <v>1</v>
      </c>
      <c r="D11" s="6" t="s">
        <v>29</v>
      </c>
      <c r="E11" s="6"/>
      <c r="F11" s="6"/>
      <c r="G11" s="4" t="s">
        <v>2</v>
      </c>
      <c r="H11" s="3" t="s">
        <v>3</v>
      </c>
      <c r="J11" s="17"/>
    </row>
    <row r="12" spans="1:12" ht="50.1" customHeight="1" x14ac:dyDescent="0.3">
      <c r="A12" s="10" t="s">
        <v>30</v>
      </c>
      <c r="B12" s="10" t="s">
        <v>31</v>
      </c>
      <c r="C12" s="10" t="s">
        <v>4</v>
      </c>
      <c r="D12" s="11" t="s">
        <v>1374</v>
      </c>
      <c r="E12" s="11">
        <f>FIND(", ",D12,1)</f>
        <v>10</v>
      </c>
      <c r="F12" s="11"/>
      <c r="G12" s="12">
        <v>4160000</v>
      </c>
      <c r="H12" s="11" t="s">
        <v>2042</v>
      </c>
      <c r="J12" s="16" t="s">
        <v>833</v>
      </c>
      <c r="L12" s="11"/>
    </row>
    <row r="13" spans="1:12" ht="50.1" customHeight="1" x14ac:dyDescent="0.3">
      <c r="A13" s="10" t="s">
        <v>32</v>
      </c>
      <c r="B13" s="10" t="s">
        <v>31</v>
      </c>
      <c r="C13" s="10" t="s">
        <v>5</v>
      </c>
      <c r="D13" s="16" t="s">
        <v>1375</v>
      </c>
      <c r="E13" s="11">
        <f>FIND(", ",D13,1)</f>
        <v>11</v>
      </c>
      <c r="F13" s="11"/>
      <c r="G13" s="12">
        <v>561000</v>
      </c>
      <c r="H13" s="9" t="s">
        <v>26</v>
      </c>
      <c r="J13" s="16" t="s">
        <v>834</v>
      </c>
    </row>
    <row r="14" spans="1:12" ht="50.1" customHeight="1" x14ac:dyDescent="0.3">
      <c r="A14" s="13" t="s">
        <v>57</v>
      </c>
      <c r="B14" s="10" t="s">
        <v>28</v>
      </c>
      <c r="C14" s="14" t="s">
        <v>5</v>
      </c>
      <c r="D14" s="16" t="s">
        <v>1376</v>
      </c>
      <c r="E14" s="16"/>
      <c r="F14" s="16"/>
      <c r="G14" s="12">
        <v>3203000</v>
      </c>
      <c r="H14" s="11" t="s">
        <v>20</v>
      </c>
      <c r="J14" s="16" t="s">
        <v>826</v>
      </c>
    </row>
    <row r="15" spans="1:12" ht="50.1" customHeight="1" x14ac:dyDescent="0.3">
      <c r="A15" s="13" t="s">
        <v>58</v>
      </c>
      <c r="B15" s="10" t="s">
        <v>28</v>
      </c>
      <c r="C15" s="14" t="s">
        <v>5</v>
      </c>
      <c r="D15" s="16" t="s">
        <v>1377</v>
      </c>
      <c r="E15" s="16"/>
      <c r="F15" s="16"/>
      <c r="G15" s="12">
        <v>3203000</v>
      </c>
      <c r="H15" s="11" t="s">
        <v>20</v>
      </c>
      <c r="J15" s="16" t="s">
        <v>835</v>
      </c>
    </row>
    <row r="16" spans="1:12" ht="50.1" customHeight="1" x14ac:dyDescent="0.3">
      <c r="A16" s="13" t="s">
        <v>55</v>
      </c>
      <c r="B16" s="10" t="s">
        <v>27</v>
      </c>
      <c r="C16" s="10" t="s">
        <v>5</v>
      </c>
      <c r="D16" s="11" t="s">
        <v>1378</v>
      </c>
      <c r="E16" s="11"/>
      <c r="F16" s="11"/>
      <c r="G16" s="12">
        <v>4937000</v>
      </c>
      <c r="H16" s="11" t="s">
        <v>20</v>
      </c>
      <c r="J16" s="16" t="s">
        <v>836</v>
      </c>
    </row>
    <row r="17" spans="1:10" ht="50.1" customHeight="1" x14ac:dyDescent="0.3">
      <c r="A17" s="13" t="s">
        <v>56</v>
      </c>
      <c r="B17" s="10" t="s">
        <v>27</v>
      </c>
      <c r="C17" s="10" t="s">
        <v>5</v>
      </c>
      <c r="D17" s="11" t="s">
        <v>1379</v>
      </c>
      <c r="E17" s="11"/>
      <c r="F17" s="11"/>
      <c r="G17" s="12">
        <v>3792000</v>
      </c>
      <c r="H17" s="11" t="s">
        <v>20</v>
      </c>
      <c r="J17" s="16" t="s">
        <v>837</v>
      </c>
    </row>
    <row r="18" spans="1:10" ht="50.1" customHeight="1" x14ac:dyDescent="0.3">
      <c r="A18" s="10" t="s">
        <v>59</v>
      </c>
      <c r="B18" s="10" t="s">
        <v>60</v>
      </c>
      <c r="C18" s="10" t="s">
        <v>5</v>
      </c>
      <c r="D18" s="11" t="s">
        <v>1380</v>
      </c>
      <c r="E18" s="11"/>
      <c r="F18" s="11"/>
      <c r="G18" s="12">
        <v>5157000</v>
      </c>
      <c r="H18" s="11" t="s">
        <v>20</v>
      </c>
      <c r="J18" s="16" t="s">
        <v>604</v>
      </c>
    </row>
    <row r="19" spans="1:10" ht="50.1" customHeight="1" x14ac:dyDescent="0.3">
      <c r="A19" s="13" t="s">
        <v>61</v>
      </c>
      <c r="B19" s="10" t="s">
        <v>60</v>
      </c>
      <c r="C19" s="10" t="s">
        <v>5</v>
      </c>
      <c r="D19" s="11" t="s">
        <v>1381</v>
      </c>
      <c r="E19" s="11"/>
      <c r="F19" s="11"/>
      <c r="G19" s="12">
        <v>3945000</v>
      </c>
      <c r="H19" s="11" t="s">
        <v>20</v>
      </c>
      <c r="J19" s="16" t="s">
        <v>838</v>
      </c>
    </row>
    <row r="20" spans="1:10" ht="50.1" customHeight="1" x14ac:dyDescent="0.3">
      <c r="A20" s="13" t="s">
        <v>62</v>
      </c>
      <c r="B20" s="10" t="s">
        <v>60</v>
      </c>
      <c r="C20" s="10" t="s">
        <v>5</v>
      </c>
      <c r="D20" s="11" t="s">
        <v>1382</v>
      </c>
      <c r="E20" s="11"/>
      <c r="F20" s="11"/>
      <c r="G20" s="12">
        <v>3785000</v>
      </c>
      <c r="H20" s="11" t="s">
        <v>20</v>
      </c>
      <c r="J20" s="16" t="s">
        <v>839</v>
      </c>
    </row>
    <row r="21" spans="1:10" ht="50.1" customHeight="1" x14ac:dyDescent="0.3">
      <c r="A21" s="13" t="s">
        <v>63</v>
      </c>
      <c r="B21" s="10" t="s">
        <v>60</v>
      </c>
      <c r="C21" s="10" t="s">
        <v>5</v>
      </c>
      <c r="D21" s="11" t="s">
        <v>1383</v>
      </c>
      <c r="E21" s="11"/>
      <c r="F21" s="11"/>
      <c r="G21" s="12">
        <v>2610000</v>
      </c>
      <c r="H21" s="11" t="s">
        <v>20</v>
      </c>
      <c r="J21" s="16" t="s">
        <v>605</v>
      </c>
    </row>
    <row r="22" spans="1:10" ht="50.1" customHeight="1" x14ac:dyDescent="0.3">
      <c r="A22" s="13" t="s">
        <v>33</v>
      </c>
      <c r="B22" s="10" t="s">
        <v>31</v>
      </c>
      <c r="C22" s="10" t="s">
        <v>5</v>
      </c>
      <c r="D22" s="11" t="s">
        <v>1384</v>
      </c>
      <c r="E22" s="11"/>
      <c r="F22" s="11"/>
      <c r="G22" s="12">
        <v>6055000</v>
      </c>
      <c r="H22" s="11" t="s">
        <v>20</v>
      </c>
      <c r="J22" s="16" t="s">
        <v>599</v>
      </c>
    </row>
    <row r="23" spans="1:10" ht="50.1" customHeight="1" x14ac:dyDescent="0.3">
      <c r="A23" s="13" t="s">
        <v>34</v>
      </c>
      <c r="B23" s="10" t="s">
        <v>31</v>
      </c>
      <c r="C23" s="10" t="s">
        <v>5</v>
      </c>
      <c r="D23" s="11" t="s">
        <v>1385</v>
      </c>
      <c r="E23" s="11"/>
      <c r="F23" s="11"/>
      <c r="G23" s="12">
        <v>4827000</v>
      </c>
      <c r="H23" s="11" t="s">
        <v>20</v>
      </c>
      <c r="J23" s="16" t="s">
        <v>840</v>
      </c>
    </row>
    <row r="24" spans="1:10" ht="50.1" customHeight="1" x14ac:dyDescent="0.3">
      <c r="A24" s="13" t="s">
        <v>35</v>
      </c>
      <c r="B24" s="10" t="s">
        <v>31</v>
      </c>
      <c r="C24" s="10" t="s">
        <v>5</v>
      </c>
      <c r="D24" s="11" t="s">
        <v>1386</v>
      </c>
      <c r="E24" s="11"/>
      <c r="F24" s="11"/>
      <c r="G24" s="12">
        <v>4725000</v>
      </c>
      <c r="H24" s="11" t="s">
        <v>20</v>
      </c>
      <c r="J24" s="16" t="s">
        <v>841</v>
      </c>
    </row>
    <row r="25" spans="1:10" ht="50.1" customHeight="1" x14ac:dyDescent="0.3">
      <c r="A25" s="13" t="s">
        <v>36</v>
      </c>
      <c r="B25" s="10" t="s">
        <v>31</v>
      </c>
      <c r="C25" s="10" t="s">
        <v>5</v>
      </c>
      <c r="D25" s="11" t="s">
        <v>1387</v>
      </c>
      <c r="E25" s="11"/>
      <c r="F25" s="11"/>
      <c r="G25" s="12">
        <v>4037000</v>
      </c>
      <c r="H25" s="11" t="s">
        <v>20</v>
      </c>
      <c r="J25" s="16" t="s">
        <v>842</v>
      </c>
    </row>
    <row r="26" spans="1:10" ht="50.1" customHeight="1" x14ac:dyDescent="0.3">
      <c r="A26" s="13" t="s">
        <v>37</v>
      </c>
      <c r="B26" s="10" t="s">
        <v>31</v>
      </c>
      <c r="C26" s="10" t="s">
        <v>5</v>
      </c>
      <c r="D26" s="11" t="s">
        <v>1388</v>
      </c>
      <c r="E26" s="11"/>
      <c r="F26" s="11"/>
      <c r="G26" s="12">
        <v>3835000</v>
      </c>
      <c r="H26" s="11" t="s">
        <v>20</v>
      </c>
      <c r="J26" s="16" t="s">
        <v>600</v>
      </c>
    </row>
    <row r="27" spans="1:10" ht="50.1" customHeight="1" x14ac:dyDescent="0.3">
      <c r="A27" s="13" t="s">
        <v>38</v>
      </c>
      <c r="B27" s="10" t="s">
        <v>31</v>
      </c>
      <c r="C27" s="10" t="s">
        <v>5</v>
      </c>
      <c r="D27" s="11" t="s">
        <v>1389</v>
      </c>
      <c r="E27" s="11"/>
      <c r="F27" s="11"/>
      <c r="G27" s="12">
        <v>3835000</v>
      </c>
      <c r="H27" s="11" t="s">
        <v>20</v>
      </c>
      <c r="J27" s="16" t="s">
        <v>843</v>
      </c>
    </row>
    <row r="28" spans="1:10" ht="50.1" customHeight="1" x14ac:dyDescent="0.3">
      <c r="A28" s="13" t="s">
        <v>39</v>
      </c>
      <c r="B28" s="10" t="s">
        <v>31</v>
      </c>
      <c r="C28" s="10" t="s">
        <v>5</v>
      </c>
      <c r="D28" s="11" t="s">
        <v>1390</v>
      </c>
      <c r="E28" s="11"/>
      <c r="F28" s="11"/>
      <c r="G28" s="12">
        <v>3668000</v>
      </c>
      <c r="H28" s="11" t="s">
        <v>20</v>
      </c>
      <c r="J28" s="16" t="s">
        <v>844</v>
      </c>
    </row>
    <row r="29" spans="1:10" ht="50.1" customHeight="1" x14ac:dyDescent="0.3">
      <c r="A29" s="13" t="s">
        <v>40</v>
      </c>
      <c r="B29" s="10" t="s">
        <v>31</v>
      </c>
      <c r="C29" s="10" t="s">
        <v>5</v>
      </c>
      <c r="D29" s="11" t="s">
        <v>1391</v>
      </c>
      <c r="E29" s="11"/>
      <c r="F29" s="11"/>
      <c r="G29" s="12">
        <v>3159000</v>
      </c>
      <c r="H29" s="11" t="s">
        <v>20</v>
      </c>
      <c r="J29" s="16" t="s">
        <v>845</v>
      </c>
    </row>
    <row r="30" spans="1:10" ht="50.1" customHeight="1" x14ac:dyDescent="0.3">
      <c r="A30" s="10" t="s">
        <v>41</v>
      </c>
      <c r="B30" s="10" t="s">
        <v>31</v>
      </c>
      <c r="C30" s="10" t="s">
        <v>5</v>
      </c>
      <c r="D30" s="11" t="s">
        <v>1392</v>
      </c>
      <c r="E30" s="11"/>
      <c r="F30" s="11"/>
      <c r="G30" s="12">
        <v>3027000</v>
      </c>
      <c r="H30" s="11" t="s">
        <v>20</v>
      </c>
      <c r="J30" s="16" t="s">
        <v>601</v>
      </c>
    </row>
    <row r="31" spans="1:10" ht="50.1" customHeight="1" x14ac:dyDescent="0.3">
      <c r="A31" s="10" t="s">
        <v>42</v>
      </c>
      <c r="B31" s="10" t="s">
        <v>31</v>
      </c>
      <c r="C31" s="10" t="s">
        <v>5</v>
      </c>
      <c r="D31" s="11" t="s">
        <v>1393</v>
      </c>
      <c r="E31" s="11"/>
      <c r="F31" s="11"/>
      <c r="G31" s="12">
        <v>3027000</v>
      </c>
      <c r="H31" s="11" t="s">
        <v>20</v>
      </c>
      <c r="J31" s="16" t="s">
        <v>846</v>
      </c>
    </row>
    <row r="32" spans="1:10" ht="50.1" customHeight="1" x14ac:dyDescent="0.3">
      <c r="A32" s="10" t="s">
        <v>43</v>
      </c>
      <c r="B32" s="10" t="s">
        <v>31</v>
      </c>
      <c r="C32" s="10" t="s">
        <v>5</v>
      </c>
      <c r="D32" s="11" t="s">
        <v>1394</v>
      </c>
      <c r="E32" s="11"/>
      <c r="F32" s="11"/>
      <c r="G32" s="12">
        <v>3027000</v>
      </c>
      <c r="H32" s="11" t="s">
        <v>20</v>
      </c>
      <c r="J32" s="16" t="s">
        <v>602</v>
      </c>
    </row>
    <row r="33" spans="1:10" ht="50.1" customHeight="1" x14ac:dyDescent="0.3">
      <c r="A33" s="10" t="s">
        <v>44</v>
      </c>
      <c r="B33" s="10" t="s">
        <v>31</v>
      </c>
      <c r="C33" s="10" t="s">
        <v>5</v>
      </c>
      <c r="D33" s="11" t="s">
        <v>1395</v>
      </c>
      <c r="E33" s="11"/>
      <c r="F33" s="11"/>
      <c r="G33" s="12">
        <v>3027000</v>
      </c>
      <c r="H33" s="11" t="s">
        <v>20</v>
      </c>
      <c r="J33" s="16" t="s">
        <v>847</v>
      </c>
    </row>
    <row r="34" spans="1:10" ht="50.1" customHeight="1" x14ac:dyDescent="0.3">
      <c r="A34" s="13" t="s">
        <v>45</v>
      </c>
      <c r="B34" s="10" t="s">
        <v>31</v>
      </c>
      <c r="C34" s="10" t="s">
        <v>5</v>
      </c>
      <c r="D34" s="11" t="s">
        <v>1396</v>
      </c>
      <c r="E34" s="11"/>
      <c r="F34" s="11"/>
      <c r="G34" s="12">
        <v>3027000</v>
      </c>
      <c r="H34" s="11" t="s">
        <v>20</v>
      </c>
      <c r="J34" s="16" t="s">
        <v>848</v>
      </c>
    </row>
    <row r="35" spans="1:10" ht="50.1" customHeight="1" x14ac:dyDescent="0.3">
      <c r="A35" s="13" t="s">
        <v>46</v>
      </c>
      <c r="B35" s="10" t="s">
        <v>31</v>
      </c>
      <c r="C35" s="10" t="s">
        <v>5</v>
      </c>
      <c r="D35" s="11" t="s">
        <v>1397</v>
      </c>
      <c r="E35" s="11"/>
      <c r="F35" s="11"/>
      <c r="G35" s="12">
        <v>3027000</v>
      </c>
      <c r="H35" s="11" t="s">
        <v>20</v>
      </c>
      <c r="J35" s="16" t="s">
        <v>603</v>
      </c>
    </row>
    <row r="36" spans="1:10" ht="50.1" customHeight="1" x14ac:dyDescent="0.3">
      <c r="A36" s="13" t="s">
        <v>47</v>
      </c>
      <c r="B36" s="10" t="s">
        <v>31</v>
      </c>
      <c r="C36" s="10" t="s">
        <v>5</v>
      </c>
      <c r="D36" s="11" t="s">
        <v>1398</v>
      </c>
      <c r="E36" s="11"/>
      <c r="F36" s="11"/>
      <c r="G36" s="12">
        <v>3027000</v>
      </c>
      <c r="H36" s="11" t="s">
        <v>20</v>
      </c>
      <c r="J36" s="16" t="s">
        <v>849</v>
      </c>
    </row>
    <row r="37" spans="1:10" ht="50.1" customHeight="1" x14ac:dyDescent="0.3">
      <c r="A37" s="13" t="s">
        <v>48</v>
      </c>
      <c r="B37" s="10" t="s">
        <v>31</v>
      </c>
      <c r="C37" s="10" t="s">
        <v>5</v>
      </c>
      <c r="D37" s="11" t="s">
        <v>1399</v>
      </c>
      <c r="E37" s="11"/>
      <c r="F37" s="11"/>
      <c r="G37" s="12">
        <v>3027000</v>
      </c>
      <c r="H37" s="11" t="s">
        <v>20</v>
      </c>
      <c r="J37" s="16" t="s">
        <v>850</v>
      </c>
    </row>
    <row r="38" spans="1:10" ht="50.1" customHeight="1" x14ac:dyDescent="0.3">
      <c r="A38" s="13" t="s">
        <v>49</v>
      </c>
      <c r="B38" s="10" t="s">
        <v>31</v>
      </c>
      <c r="C38" s="10" t="s">
        <v>5</v>
      </c>
      <c r="D38" s="11" t="s">
        <v>1400</v>
      </c>
      <c r="E38" s="11"/>
      <c r="F38" s="11"/>
      <c r="G38" s="12">
        <v>3027000</v>
      </c>
      <c r="H38" s="11" t="s">
        <v>20</v>
      </c>
      <c r="J38" s="16" t="s">
        <v>851</v>
      </c>
    </row>
    <row r="39" spans="1:10" ht="50.1" customHeight="1" x14ac:dyDescent="0.3">
      <c r="A39" s="13" t="s">
        <v>50</v>
      </c>
      <c r="B39" s="10" t="s">
        <v>31</v>
      </c>
      <c r="C39" s="10" t="s">
        <v>5</v>
      </c>
      <c r="D39" s="11" t="s">
        <v>2032</v>
      </c>
      <c r="E39" s="11"/>
      <c r="F39" s="11"/>
      <c r="G39" s="12">
        <v>3027000</v>
      </c>
      <c r="H39" s="11" t="s">
        <v>20</v>
      </c>
      <c r="J39" s="16" t="s">
        <v>852</v>
      </c>
    </row>
    <row r="40" spans="1:10" ht="50.1" customHeight="1" x14ac:dyDescent="0.3">
      <c r="A40" s="13" t="s">
        <v>51</v>
      </c>
      <c r="B40" s="10" t="s">
        <v>31</v>
      </c>
      <c r="C40" s="10" t="s">
        <v>5</v>
      </c>
      <c r="D40" s="11" t="s">
        <v>1401</v>
      </c>
      <c r="E40" s="11"/>
      <c r="F40" s="11"/>
      <c r="G40" s="12">
        <v>3027000</v>
      </c>
      <c r="H40" s="11" t="s">
        <v>20</v>
      </c>
      <c r="J40" s="16" t="s">
        <v>853</v>
      </c>
    </row>
    <row r="41" spans="1:10" ht="50.1" customHeight="1" x14ac:dyDescent="0.3">
      <c r="A41" s="13" t="s">
        <v>52</v>
      </c>
      <c r="B41" s="10" t="s">
        <v>31</v>
      </c>
      <c r="C41" s="10" t="s">
        <v>5</v>
      </c>
      <c r="D41" s="11" t="s">
        <v>1402</v>
      </c>
      <c r="E41" s="11"/>
      <c r="F41" s="11"/>
      <c r="G41" s="12">
        <v>2775000</v>
      </c>
      <c r="H41" s="11" t="s">
        <v>20</v>
      </c>
      <c r="J41" s="16" t="s">
        <v>854</v>
      </c>
    </row>
    <row r="42" spans="1:10" ht="50.1" customHeight="1" x14ac:dyDescent="0.3">
      <c r="A42" s="13" t="s">
        <v>53</v>
      </c>
      <c r="B42" s="10" t="s">
        <v>31</v>
      </c>
      <c r="C42" s="10" t="s">
        <v>5</v>
      </c>
      <c r="D42" s="11" t="s">
        <v>1403</v>
      </c>
      <c r="E42" s="11"/>
      <c r="F42" s="11"/>
      <c r="G42" s="12">
        <v>2751000</v>
      </c>
      <c r="H42" s="11" t="s">
        <v>20</v>
      </c>
      <c r="J42" s="16" t="s">
        <v>855</v>
      </c>
    </row>
    <row r="43" spans="1:10" ht="50.1" customHeight="1" x14ac:dyDescent="0.3">
      <c r="A43" s="13" t="s">
        <v>54</v>
      </c>
      <c r="B43" s="10" t="s">
        <v>31</v>
      </c>
      <c r="C43" s="10" t="s">
        <v>5</v>
      </c>
      <c r="D43" s="11" t="s">
        <v>1404</v>
      </c>
      <c r="E43" s="11"/>
      <c r="F43" s="11"/>
      <c r="G43" s="12">
        <v>2751000</v>
      </c>
      <c r="H43" s="11" t="s">
        <v>20</v>
      </c>
      <c r="J43" s="16" t="s">
        <v>856</v>
      </c>
    </row>
    <row r="44" spans="1:10" ht="50.1" customHeight="1" x14ac:dyDescent="0.3">
      <c r="A44" s="10" t="s">
        <v>94</v>
      </c>
      <c r="B44" s="10" t="s">
        <v>27</v>
      </c>
      <c r="C44" s="10" t="s">
        <v>4</v>
      </c>
      <c r="D44" s="11" t="s">
        <v>1406</v>
      </c>
      <c r="E44" s="11"/>
      <c r="F44" s="11"/>
      <c r="G44" s="12">
        <v>17437000</v>
      </c>
      <c r="H44" s="11" t="s">
        <v>21</v>
      </c>
      <c r="J44" s="16" t="s">
        <v>857</v>
      </c>
    </row>
    <row r="45" spans="1:10" ht="50.1" customHeight="1" x14ac:dyDescent="0.3">
      <c r="A45" s="10" t="s">
        <v>95</v>
      </c>
      <c r="B45" s="10" t="s">
        <v>27</v>
      </c>
      <c r="C45" s="10" t="s">
        <v>4</v>
      </c>
      <c r="D45" s="11" t="s">
        <v>1407</v>
      </c>
      <c r="E45" s="11"/>
      <c r="F45" s="11"/>
      <c r="G45" s="12">
        <v>17373000</v>
      </c>
      <c r="H45" s="11" t="s">
        <v>21</v>
      </c>
      <c r="J45" s="16" t="s">
        <v>858</v>
      </c>
    </row>
    <row r="46" spans="1:10" ht="50.1" customHeight="1" x14ac:dyDescent="0.3">
      <c r="A46" s="10" t="s">
        <v>96</v>
      </c>
      <c r="B46" s="10" t="s">
        <v>27</v>
      </c>
      <c r="C46" s="10" t="s">
        <v>4</v>
      </c>
      <c r="D46" s="11" t="s">
        <v>1408</v>
      </c>
      <c r="E46" s="11"/>
      <c r="F46" s="11"/>
      <c r="G46" s="12">
        <v>17330000</v>
      </c>
      <c r="H46" s="11" t="s">
        <v>21</v>
      </c>
      <c r="J46" s="16" t="s">
        <v>859</v>
      </c>
    </row>
    <row r="47" spans="1:10" ht="50.1" customHeight="1" x14ac:dyDescent="0.3">
      <c r="A47" s="13" t="s">
        <v>97</v>
      </c>
      <c r="B47" s="10" t="s">
        <v>27</v>
      </c>
      <c r="C47" s="10" t="s">
        <v>5</v>
      </c>
      <c r="D47" s="11" t="s">
        <v>1409</v>
      </c>
      <c r="E47" s="11"/>
      <c r="F47" s="11"/>
      <c r="G47" s="12">
        <v>8384000</v>
      </c>
      <c r="H47" s="11" t="s">
        <v>19</v>
      </c>
      <c r="J47" s="16" t="s">
        <v>860</v>
      </c>
    </row>
    <row r="48" spans="1:10" ht="50.1" customHeight="1" x14ac:dyDescent="0.3">
      <c r="A48" s="10" t="s">
        <v>98</v>
      </c>
      <c r="B48" s="10" t="s">
        <v>27</v>
      </c>
      <c r="C48" s="10" t="s">
        <v>4</v>
      </c>
      <c r="D48" s="11" t="s">
        <v>1410</v>
      </c>
      <c r="E48" s="11"/>
      <c r="F48" s="11"/>
      <c r="G48" s="12">
        <v>7602000</v>
      </c>
      <c r="H48" s="11" t="s">
        <v>19</v>
      </c>
      <c r="J48" s="16" t="s">
        <v>612</v>
      </c>
    </row>
    <row r="49" spans="1:10" ht="50.1" customHeight="1" x14ac:dyDescent="0.3">
      <c r="A49" s="10" t="s">
        <v>64</v>
      </c>
      <c r="B49" s="10" t="s">
        <v>31</v>
      </c>
      <c r="C49" s="10" t="s">
        <v>4</v>
      </c>
      <c r="D49" s="11" t="s">
        <v>1405</v>
      </c>
      <c r="E49" s="11"/>
      <c r="F49" s="11"/>
      <c r="G49" s="12">
        <v>87108000</v>
      </c>
      <c r="H49" s="11" t="s">
        <v>21</v>
      </c>
      <c r="J49" s="16" t="s">
        <v>606</v>
      </c>
    </row>
    <row r="50" spans="1:10" ht="50.1" customHeight="1" x14ac:dyDescent="0.3">
      <c r="A50" s="13" t="s">
        <v>65</v>
      </c>
      <c r="B50" s="10" t="s">
        <v>31</v>
      </c>
      <c r="C50" s="10" t="s">
        <v>5</v>
      </c>
      <c r="D50" s="11" t="s">
        <v>1411</v>
      </c>
      <c r="E50" s="11"/>
      <c r="F50" s="11"/>
      <c r="G50" s="12">
        <v>24811000</v>
      </c>
      <c r="H50" s="11" t="s">
        <v>21</v>
      </c>
      <c r="J50" s="16" t="s">
        <v>861</v>
      </c>
    </row>
    <row r="51" spans="1:10" ht="50.1" customHeight="1" x14ac:dyDescent="0.3">
      <c r="A51" s="10" t="s">
        <v>66</v>
      </c>
      <c r="B51" s="10" t="s">
        <v>31</v>
      </c>
      <c r="C51" s="10" t="s">
        <v>4</v>
      </c>
      <c r="D51" s="11" t="s">
        <v>1412</v>
      </c>
      <c r="E51" s="11"/>
      <c r="F51" s="11"/>
      <c r="G51" s="12">
        <v>16929000</v>
      </c>
      <c r="H51" s="11" t="s">
        <v>21</v>
      </c>
      <c r="J51" s="16" t="s">
        <v>607</v>
      </c>
    </row>
    <row r="52" spans="1:10" ht="50.1" customHeight="1" x14ac:dyDescent="0.3">
      <c r="A52" s="10" t="s">
        <v>67</v>
      </c>
      <c r="B52" s="10" t="s">
        <v>31</v>
      </c>
      <c r="C52" s="10" t="s">
        <v>5</v>
      </c>
      <c r="D52" s="11" t="s">
        <v>1413</v>
      </c>
      <c r="E52" s="11"/>
      <c r="F52" s="11"/>
      <c r="G52" s="12">
        <v>11946000</v>
      </c>
      <c r="H52" s="11" t="s">
        <v>21</v>
      </c>
      <c r="J52" s="16" t="s">
        <v>862</v>
      </c>
    </row>
    <row r="53" spans="1:10" ht="50.1" customHeight="1" x14ac:dyDescent="0.3">
      <c r="A53" s="13" t="s">
        <v>68</v>
      </c>
      <c r="B53" s="10" t="s">
        <v>31</v>
      </c>
      <c r="C53" s="10" t="s">
        <v>5</v>
      </c>
      <c r="D53" s="11" t="s">
        <v>1414</v>
      </c>
      <c r="E53" s="11"/>
      <c r="F53" s="11"/>
      <c r="G53" s="12">
        <v>10973000</v>
      </c>
      <c r="H53" s="11" t="s">
        <v>21</v>
      </c>
      <c r="J53" s="16" t="s">
        <v>863</v>
      </c>
    </row>
    <row r="54" spans="1:10" ht="50.1" customHeight="1" x14ac:dyDescent="0.3">
      <c r="A54" s="13" t="s">
        <v>69</v>
      </c>
      <c r="B54" s="10" t="s">
        <v>31</v>
      </c>
      <c r="C54" s="10" t="s">
        <v>5</v>
      </c>
      <c r="D54" s="11" t="s">
        <v>1415</v>
      </c>
      <c r="E54" s="11"/>
      <c r="F54" s="11"/>
      <c r="G54" s="12">
        <v>10252000</v>
      </c>
      <c r="H54" s="11" t="s">
        <v>19</v>
      </c>
      <c r="J54" s="16" t="s">
        <v>608</v>
      </c>
    </row>
    <row r="55" spans="1:10" ht="50.1" customHeight="1" x14ac:dyDescent="0.3">
      <c r="A55" s="10" t="s">
        <v>70</v>
      </c>
      <c r="B55" s="10" t="s">
        <v>31</v>
      </c>
      <c r="C55" s="10" t="s">
        <v>4</v>
      </c>
      <c r="D55" s="11" t="s">
        <v>1416</v>
      </c>
      <c r="E55" s="11"/>
      <c r="F55" s="11"/>
      <c r="G55" s="12">
        <v>9131000</v>
      </c>
      <c r="H55" s="11" t="s">
        <v>19</v>
      </c>
      <c r="J55" s="16" t="s">
        <v>864</v>
      </c>
    </row>
    <row r="56" spans="1:10" ht="50.1" customHeight="1" x14ac:dyDescent="0.3">
      <c r="A56" s="13" t="s">
        <v>71</v>
      </c>
      <c r="B56" s="10" t="s">
        <v>31</v>
      </c>
      <c r="C56" s="10" t="s">
        <v>5</v>
      </c>
      <c r="D56" s="11" t="s">
        <v>1417</v>
      </c>
      <c r="E56" s="11"/>
      <c r="F56" s="11"/>
      <c r="G56" s="12">
        <v>8826000</v>
      </c>
      <c r="H56" s="11" t="s">
        <v>19</v>
      </c>
      <c r="J56" s="16" t="s">
        <v>865</v>
      </c>
    </row>
    <row r="57" spans="1:10" ht="50.1" customHeight="1" x14ac:dyDescent="0.3">
      <c r="A57" s="13" t="s">
        <v>72</v>
      </c>
      <c r="B57" s="10" t="s">
        <v>31</v>
      </c>
      <c r="C57" s="10" t="s">
        <v>5</v>
      </c>
      <c r="D57" s="11" t="s">
        <v>1418</v>
      </c>
      <c r="E57" s="11"/>
      <c r="F57" s="11"/>
      <c r="G57" s="12">
        <v>7703000</v>
      </c>
      <c r="H57" s="11" t="s">
        <v>19</v>
      </c>
      <c r="J57" s="16" t="s">
        <v>866</v>
      </c>
    </row>
    <row r="58" spans="1:10" ht="50.1" customHeight="1" x14ac:dyDescent="0.3">
      <c r="A58" s="13" t="s">
        <v>73</v>
      </c>
      <c r="B58" s="10" t="s">
        <v>31</v>
      </c>
      <c r="C58" s="10" t="s">
        <v>5</v>
      </c>
      <c r="D58" s="11" t="s">
        <v>1419</v>
      </c>
      <c r="E58" s="11"/>
      <c r="F58" s="11"/>
      <c r="G58" s="12">
        <v>7288000</v>
      </c>
      <c r="H58" s="11" t="s">
        <v>19</v>
      </c>
      <c r="J58" s="16" t="s">
        <v>609</v>
      </c>
    </row>
    <row r="59" spans="1:10" ht="50.1" customHeight="1" x14ac:dyDescent="0.3">
      <c r="A59" s="10" t="s">
        <v>74</v>
      </c>
      <c r="B59" s="10" t="s">
        <v>31</v>
      </c>
      <c r="C59" s="10" t="s">
        <v>4</v>
      </c>
      <c r="D59" s="11" t="s">
        <v>1420</v>
      </c>
      <c r="E59" s="11"/>
      <c r="F59" s="11"/>
      <c r="G59" s="12">
        <v>7169000</v>
      </c>
      <c r="H59" s="11" t="s">
        <v>19</v>
      </c>
      <c r="J59" s="16" t="s">
        <v>867</v>
      </c>
    </row>
    <row r="60" spans="1:10" ht="50.1" customHeight="1" x14ac:dyDescent="0.3">
      <c r="A60" s="13" t="s">
        <v>75</v>
      </c>
      <c r="B60" s="10" t="s">
        <v>31</v>
      </c>
      <c r="C60" s="10" t="s">
        <v>5</v>
      </c>
      <c r="D60" s="11" t="s">
        <v>1421</v>
      </c>
      <c r="E60" s="11"/>
      <c r="F60" s="11"/>
      <c r="G60" s="12">
        <v>6786000</v>
      </c>
      <c r="H60" s="11" t="s">
        <v>19</v>
      </c>
      <c r="J60" s="16" t="s">
        <v>868</v>
      </c>
    </row>
    <row r="61" spans="1:10" ht="50.1" customHeight="1" x14ac:dyDescent="0.3">
      <c r="A61" s="13" t="s">
        <v>76</v>
      </c>
      <c r="B61" s="10" t="s">
        <v>31</v>
      </c>
      <c r="C61" s="10" t="s">
        <v>5</v>
      </c>
      <c r="D61" s="11" t="s">
        <v>1422</v>
      </c>
      <c r="E61" s="11"/>
      <c r="F61" s="11"/>
      <c r="G61" s="12">
        <v>6550000</v>
      </c>
      <c r="H61" s="11" t="s">
        <v>19</v>
      </c>
      <c r="J61" s="16" t="s">
        <v>869</v>
      </c>
    </row>
    <row r="62" spans="1:10" ht="50.1" customHeight="1" x14ac:dyDescent="0.3">
      <c r="A62" s="13" t="s">
        <v>77</v>
      </c>
      <c r="B62" s="10" t="s">
        <v>31</v>
      </c>
      <c r="C62" s="10" t="s">
        <v>5</v>
      </c>
      <c r="D62" s="11" t="s">
        <v>1423</v>
      </c>
      <c r="E62" s="11"/>
      <c r="F62" s="11"/>
      <c r="G62" s="12">
        <v>6529000</v>
      </c>
      <c r="H62" s="11" t="s">
        <v>19</v>
      </c>
      <c r="J62" s="16" t="s">
        <v>870</v>
      </c>
    </row>
    <row r="63" spans="1:10" ht="50.1" customHeight="1" x14ac:dyDescent="0.3">
      <c r="A63" s="13" t="s">
        <v>78</v>
      </c>
      <c r="B63" s="10" t="s">
        <v>31</v>
      </c>
      <c r="C63" s="10" t="s">
        <v>5</v>
      </c>
      <c r="D63" s="11" t="s">
        <v>1424</v>
      </c>
      <c r="E63" s="11"/>
      <c r="F63" s="11"/>
      <c r="G63" s="12">
        <v>6318000</v>
      </c>
      <c r="H63" s="11" t="s">
        <v>19</v>
      </c>
      <c r="J63" s="16" t="s">
        <v>871</v>
      </c>
    </row>
    <row r="64" spans="1:10" ht="50.1" customHeight="1" x14ac:dyDescent="0.3">
      <c r="A64" s="13" t="s">
        <v>79</v>
      </c>
      <c r="B64" s="10" t="s">
        <v>31</v>
      </c>
      <c r="C64" s="10" t="s">
        <v>5</v>
      </c>
      <c r="D64" s="11" t="s">
        <v>1425</v>
      </c>
      <c r="E64" s="11"/>
      <c r="F64" s="11"/>
      <c r="G64" s="12">
        <v>6060000</v>
      </c>
      <c r="H64" s="11" t="s">
        <v>19</v>
      </c>
      <c r="J64" s="16" t="s">
        <v>872</v>
      </c>
    </row>
    <row r="65" spans="1:10" ht="50.1" customHeight="1" x14ac:dyDescent="0.3">
      <c r="A65" s="13" t="s">
        <v>80</v>
      </c>
      <c r="B65" s="10" t="s">
        <v>31</v>
      </c>
      <c r="C65" s="10" t="s">
        <v>5</v>
      </c>
      <c r="D65" s="11" t="s">
        <v>1426</v>
      </c>
      <c r="E65" s="11"/>
      <c r="F65" s="11"/>
      <c r="G65" s="12">
        <v>5975000</v>
      </c>
      <c r="H65" s="11" t="s">
        <v>19</v>
      </c>
      <c r="J65" s="16" t="s">
        <v>873</v>
      </c>
    </row>
    <row r="66" spans="1:10" ht="50.1" customHeight="1" x14ac:dyDescent="0.3">
      <c r="A66" s="13" t="s">
        <v>81</v>
      </c>
      <c r="B66" s="10" t="s">
        <v>31</v>
      </c>
      <c r="C66" s="10" t="s">
        <v>5</v>
      </c>
      <c r="D66" s="11" t="s">
        <v>1427</v>
      </c>
      <c r="E66" s="11"/>
      <c r="F66" s="11"/>
      <c r="G66" s="12">
        <v>5847000</v>
      </c>
      <c r="H66" s="11" t="s">
        <v>19</v>
      </c>
      <c r="J66" s="16" t="s">
        <v>874</v>
      </c>
    </row>
    <row r="67" spans="1:10" ht="50.1" customHeight="1" x14ac:dyDescent="0.3">
      <c r="A67" s="13" t="s">
        <v>82</v>
      </c>
      <c r="B67" s="10" t="s">
        <v>31</v>
      </c>
      <c r="C67" s="10" t="s">
        <v>5</v>
      </c>
      <c r="D67" s="11" t="s">
        <v>1428</v>
      </c>
      <c r="E67" s="11"/>
      <c r="F67" s="11"/>
      <c r="G67" s="12">
        <v>5843000</v>
      </c>
      <c r="H67" s="11" t="s">
        <v>19</v>
      </c>
      <c r="J67" s="16" t="s">
        <v>875</v>
      </c>
    </row>
    <row r="68" spans="1:10" ht="50.1" customHeight="1" x14ac:dyDescent="0.3">
      <c r="A68" s="10" t="s">
        <v>83</v>
      </c>
      <c r="B68" s="10" t="s">
        <v>31</v>
      </c>
      <c r="C68" s="10" t="s">
        <v>4</v>
      </c>
      <c r="D68" s="11" t="s">
        <v>1429</v>
      </c>
      <c r="E68" s="11"/>
      <c r="F68" s="11"/>
      <c r="G68" s="12">
        <v>5167000</v>
      </c>
      <c r="H68" s="11" t="s">
        <v>19</v>
      </c>
      <c r="J68" s="16" t="s">
        <v>876</v>
      </c>
    </row>
    <row r="69" spans="1:10" ht="50.1" customHeight="1" x14ac:dyDescent="0.3">
      <c r="A69" s="10" t="s">
        <v>84</v>
      </c>
      <c r="B69" s="10" t="s">
        <v>31</v>
      </c>
      <c r="C69" s="10" t="s">
        <v>4</v>
      </c>
      <c r="D69" s="11" t="s">
        <v>1430</v>
      </c>
      <c r="E69" s="11"/>
      <c r="F69" s="11"/>
      <c r="G69" s="12">
        <v>5034000</v>
      </c>
      <c r="H69" s="11" t="s">
        <v>19</v>
      </c>
      <c r="J69" s="16" t="s">
        <v>610</v>
      </c>
    </row>
    <row r="70" spans="1:10" ht="50.1" customHeight="1" x14ac:dyDescent="0.3">
      <c r="A70" s="13" t="s">
        <v>85</v>
      </c>
      <c r="B70" s="10" t="s">
        <v>31</v>
      </c>
      <c r="C70" s="10" t="s">
        <v>5</v>
      </c>
      <c r="D70" s="11" t="s">
        <v>1431</v>
      </c>
      <c r="E70" s="11"/>
      <c r="F70" s="11"/>
      <c r="G70" s="12">
        <v>4761000</v>
      </c>
      <c r="H70" s="11" t="s">
        <v>19</v>
      </c>
      <c r="J70" s="16" t="s">
        <v>877</v>
      </c>
    </row>
    <row r="71" spans="1:10" ht="50.1" customHeight="1" x14ac:dyDescent="0.3">
      <c r="A71" s="13" t="s">
        <v>86</v>
      </c>
      <c r="B71" s="10" t="s">
        <v>31</v>
      </c>
      <c r="C71" s="10" t="s">
        <v>5</v>
      </c>
      <c r="D71" s="11" t="s">
        <v>1432</v>
      </c>
      <c r="E71" s="11"/>
      <c r="F71" s="11"/>
      <c r="G71" s="12">
        <v>4647000</v>
      </c>
      <c r="H71" s="11" t="s">
        <v>19</v>
      </c>
      <c r="J71" s="16" t="s">
        <v>878</v>
      </c>
    </row>
    <row r="72" spans="1:10" ht="50.1" customHeight="1" x14ac:dyDescent="0.3">
      <c r="A72" s="13" t="s">
        <v>87</v>
      </c>
      <c r="B72" s="10" t="s">
        <v>31</v>
      </c>
      <c r="C72" s="10" t="s">
        <v>5</v>
      </c>
      <c r="D72" s="11" t="s">
        <v>1433</v>
      </c>
      <c r="E72" s="11"/>
      <c r="F72" s="11"/>
      <c r="G72" s="12">
        <v>4633000</v>
      </c>
      <c r="H72" s="11" t="s">
        <v>19</v>
      </c>
      <c r="J72" s="16" t="s">
        <v>879</v>
      </c>
    </row>
    <row r="73" spans="1:10" ht="50.1" customHeight="1" x14ac:dyDescent="0.3">
      <c r="A73" s="10" t="s">
        <v>88</v>
      </c>
      <c r="B73" s="10" t="s">
        <v>31</v>
      </c>
      <c r="C73" s="10" t="s">
        <v>4</v>
      </c>
      <c r="D73" s="11" t="s">
        <v>1434</v>
      </c>
      <c r="E73" s="11"/>
      <c r="F73" s="11"/>
      <c r="G73" s="12">
        <v>4538000</v>
      </c>
      <c r="H73" s="11" t="s">
        <v>19</v>
      </c>
      <c r="J73" s="16" t="s">
        <v>611</v>
      </c>
    </row>
    <row r="74" spans="1:10" ht="50.1" customHeight="1" x14ac:dyDescent="0.3">
      <c r="A74" s="10" t="s">
        <v>89</v>
      </c>
      <c r="B74" s="10" t="s">
        <v>31</v>
      </c>
      <c r="C74" s="10" t="s">
        <v>4</v>
      </c>
      <c r="D74" s="11" t="s">
        <v>1435</v>
      </c>
      <c r="E74" s="11"/>
      <c r="F74" s="11"/>
      <c r="G74" s="12">
        <v>4492000</v>
      </c>
      <c r="H74" s="11" t="s">
        <v>19</v>
      </c>
      <c r="J74" s="16" t="s">
        <v>880</v>
      </c>
    </row>
    <row r="75" spans="1:10" ht="50.1" customHeight="1" x14ac:dyDescent="0.3">
      <c r="A75" s="13" t="s">
        <v>90</v>
      </c>
      <c r="B75" s="10" t="s">
        <v>31</v>
      </c>
      <c r="C75" s="10" t="s">
        <v>5</v>
      </c>
      <c r="D75" s="11" t="s">
        <v>1436</v>
      </c>
      <c r="E75" s="11"/>
      <c r="F75" s="11"/>
      <c r="G75" s="12">
        <v>4284000</v>
      </c>
      <c r="H75" s="11" t="s">
        <v>19</v>
      </c>
      <c r="J75" s="16" t="s">
        <v>881</v>
      </c>
    </row>
    <row r="76" spans="1:10" ht="50.1" customHeight="1" x14ac:dyDescent="0.3">
      <c r="A76" s="13" t="s">
        <v>91</v>
      </c>
      <c r="B76" s="10" t="s">
        <v>31</v>
      </c>
      <c r="C76" s="10" t="s">
        <v>5</v>
      </c>
      <c r="D76" s="11" t="s">
        <v>2003</v>
      </c>
      <c r="E76" s="11"/>
      <c r="F76" s="11"/>
      <c r="G76" s="12">
        <v>4062000</v>
      </c>
      <c r="H76" s="11" t="s">
        <v>19</v>
      </c>
      <c r="J76" s="16" t="s">
        <v>882</v>
      </c>
    </row>
    <row r="77" spans="1:10" ht="50.1" customHeight="1" x14ac:dyDescent="0.3">
      <c r="A77" s="13" t="s">
        <v>92</v>
      </c>
      <c r="B77" s="10" t="s">
        <v>31</v>
      </c>
      <c r="C77" s="10" t="s">
        <v>5</v>
      </c>
      <c r="D77" s="11" t="s">
        <v>1437</v>
      </c>
      <c r="E77" s="11"/>
      <c r="F77" s="11"/>
      <c r="G77" s="12">
        <v>3334000</v>
      </c>
      <c r="H77" s="11" t="s">
        <v>19</v>
      </c>
      <c r="J77" s="16" t="s">
        <v>883</v>
      </c>
    </row>
    <row r="78" spans="1:10" ht="50.1" customHeight="1" x14ac:dyDescent="0.3">
      <c r="A78" s="13" t="s">
        <v>93</v>
      </c>
      <c r="B78" s="10" t="s">
        <v>31</v>
      </c>
      <c r="C78" s="10" t="s">
        <v>5</v>
      </c>
      <c r="D78" s="11" t="s">
        <v>1438</v>
      </c>
      <c r="E78" s="11"/>
      <c r="F78" s="11"/>
      <c r="G78" s="12">
        <v>2068000</v>
      </c>
      <c r="H78" s="11" t="s">
        <v>19</v>
      </c>
      <c r="J78" s="16" t="s">
        <v>884</v>
      </c>
    </row>
    <row r="79" spans="1:10" ht="50.1" customHeight="1" x14ac:dyDescent="0.3">
      <c r="A79" s="13" t="s">
        <v>210</v>
      </c>
      <c r="B79" s="10" t="s">
        <v>27</v>
      </c>
      <c r="C79" s="10" t="s">
        <v>5</v>
      </c>
      <c r="D79" s="11" t="s">
        <v>1439</v>
      </c>
      <c r="E79" s="11"/>
      <c r="F79" s="11"/>
      <c r="G79" s="12">
        <v>13294000</v>
      </c>
      <c r="H79" s="11" t="s">
        <v>2042</v>
      </c>
      <c r="J79" s="16" t="s">
        <v>1276</v>
      </c>
    </row>
    <row r="80" spans="1:10" ht="50.1" customHeight="1" x14ac:dyDescent="0.3">
      <c r="A80" s="13" t="s">
        <v>211</v>
      </c>
      <c r="B80" s="10" t="s">
        <v>27</v>
      </c>
      <c r="C80" s="10" t="s">
        <v>5</v>
      </c>
      <c r="D80" s="11" t="s">
        <v>1440</v>
      </c>
      <c r="E80" s="11"/>
      <c r="F80" s="11"/>
      <c r="G80" s="12">
        <v>11470000</v>
      </c>
      <c r="H80" s="11" t="s">
        <v>21</v>
      </c>
      <c r="J80" s="16" t="s">
        <v>885</v>
      </c>
    </row>
    <row r="81" spans="1:10" ht="50.1" customHeight="1" x14ac:dyDescent="0.3">
      <c r="A81" s="13" t="s">
        <v>212</v>
      </c>
      <c r="B81" s="10" t="s">
        <v>27</v>
      </c>
      <c r="C81" s="10" t="s">
        <v>5</v>
      </c>
      <c r="D81" s="11" t="s">
        <v>1441</v>
      </c>
      <c r="E81" s="11"/>
      <c r="F81" s="11"/>
      <c r="G81" s="12">
        <v>9433000</v>
      </c>
      <c r="H81" s="11" t="s">
        <v>22</v>
      </c>
      <c r="J81" s="16" t="s">
        <v>1277</v>
      </c>
    </row>
    <row r="82" spans="1:10" ht="50.1" customHeight="1" x14ac:dyDescent="0.3">
      <c r="A82" s="13" t="s">
        <v>213</v>
      </c>
      <c r="B82" s="10" t="s">
        <v>27</v>
      </c>
      <c r="C82" s="10" t="s">
        <v>5</v>
      </c>
      <c r="D82" s="11" t="s">
        <v>2004</v>
      </c>
      <c r="E82" s="11"/>
      <c r="F82" s="11"/>
      <c r="G82" s="12">
        <v>8828000</v>
      </c>
      <c r="H82" s="11" t="s">
        <v>22</v>
      </c>
      <c r="J82" s="16" t="s">
        <v>886</v>
      </c>
    </row>
    <row r="83" spans="1:10" ht="50.1" customHeight="1" x14ac:dyDescent="0.3">
      <c r="A83" s="13" t="s">
        <v>214</v>
      </c>
      <c r="B83" s="10" t="s">
        <v>27</v>
      </c>
      <c r="C83" s="10" t="s">
        <v>5</v>
      </c>
      <c r="D83" s="11" t="s">
        <v>1442</v>
      </c>
      <c r="E83" s="11"/>
      <c r="F83" s="11"/>
      <c r="G83" s="12">
        <v>7163000</v>
      </c>
      <c r="H83" s="11" t="s">
        <v>2042</v>
      </c>
      <c r="J83" s="16" t="s">
        <v>887</v>
      </c>
    </row>
    <row r="84" spans="1:10" ht="50.1" customHeight="1" x14ac:dyDescent="0.3">
      <c r="A84" s="13" t="s">
        <v>215</v>
      </c>
      <c r="B84" s="10" t="s">
        <v>27</v>
      </c>
      <c r="C84" s="10" t="s">
        <v>4</v>
      </c>
      <c r="D84" s="11" t="s">
        <v>1443</v>
      </c>
      <c r="E84" s="11"/>
      <c r="F84" s="11"/>
      <c r="G84" s="12">
        <v>7055000</v>
      </c>
      <c r="H84" s="11" t="s">
        <v>2042</v>
      </c>
      <c r="J84" s="16" t="s">
        <v>888</v>
      </c>
    </row>
    <row r="85" spans="1:10" ht="50.1" customHeight="1" x14ac:dyDescent="0.3">
      <c r="A85" s="10" t="s">
        <v>216</v>
      </c>
      <c r="B85" s="10" t="s">
        <v>27</v>
      </c>
      <c r="C85" s="10" t="s">
        <v>4</v>
      </c>
      <c r="D85" s="11" t="s">
        <v>1444</v>
      </c>
      <c r="E85" s="11"/>
      <c r="F85" s="11"/>
      <c r="G85" s="12">
        <v>6306000</v>
      </c>
      <c r="H85" s="11" t="s">
        <v>2042</v>
      </c>
      <c r="J85" s="16" t="s">
        <v>1278</v>
      </c>
    </row>
    <row r="86" spans="1:10" ht="50.1" customHeight="1" x14ac:dyDescent="0.3">
      <c r="A86" s="10" t="s">
        <v>217</v>
      </c>
      <c r="B86" s="10" t="s">
        <v>27</v>
      </c>
      <c r="C86" s="10" t="s">
        <v>4</v>
      </c>
      <c r="D86" s="11" t="s">
        <v>1445</v>
      </c>
      <c r="E86" s="11"/>
      <c r="F86" s="11"/>
      <c r="G86" s="12">
        <v>5465000</v>
      </c>
      <c r="H86" s="11" t="s">
        <v>22</v>
      </c>
      <c r="J86" s="16" t="s">
        <v>1279</v>
      </c>
    </row>
    <row r="87" spans="1:10" ht="50.1" customHeight="1" x14ac:dyDescent="0.3">
      <c r="A87" s="13" t="s">
        <v>113</v>
      </c>
      <c r="B87" s="10" t="s">
        <v>31</v>
      </c>
      <c r="C87" s="10" t="s">
        <v>5</v>
      </c>
      <c r="D87" s="11" t="s">
        <v>1446</v>
      </c>
      <c r="E87" s="11"/>
      <c r="F87" s="11"/>
      <c r="G87" s="12">
        <v>21129000</v>
      </c>
      <c r="H87" s="11" t="s">
        <v>21</v>
      </c>
      <c r="J87" s="16" t="s">
        <v>889</v>
      </c>
    </row>
    <row r="88" spans="1:10" ht="50.1" customHeight="1" x14ac:dyDescent="0.3">
      <c r="A88" s="13" t="s">
        <v>114</v>
      </c>
      <c r="B88" s="10" t="s">
        <v>31</v>
      </c>
      <c r="C88" s="10" t="s">
        <v>5</v>
      </c>
      <c r="D88" s="11" t="s">
        <v>1447</v>
      </c>
      <c r="E88" s="11"/>
      <c r="F88" s="11"/>
      <c r="G88" s="12">
        <v>16402000</v>
      </c>
      <c r="H88" s="11" t="s">
        <v>21</v>
      </c>
      <c r="J88" s="16" t="s">
        <v>890</v>
      </c>
    </row>
    <row r="89" spans="1:10" ht="50.1" customHeight="1" x14ac:dyDescent="0.3">
      <c r="A89" s="10" t="s">
        <v>115</v>
      </c>
      <c r="B89" s="10" t="s">
        <v>31</v>
      </c>
      <c r="C89" s="10" t="s">
        <v>4</v>
      </c>
      <c r="D89" s="11" t="s">
        <v>1448</v>
      </c>
      <c r="E89" s="11"/>
      <c r="F89" s="11"/>
      <c r="G89" s="12">
        <v>10104000</v>
      </c>
      <c r="H89" s="11" t="s">
        <v>21</v>
      </c>
      <c r="J89" s="16" t="s">
        <v>1280</v>
      </c>
    </row>
    <row r="90" spans="1:10" ht="50.1" customHeight="1" x14ac:dyDescent="0.3">
      <c r="A90" s="10" t="s">
        <v>116</v>
      </c>
      <c r="B90" s="10" t="s">
        <v>31</v>
      </c>
      <c r="C90" s="10" t="s">
        <v>4</v>
      </c>
      <c r="D90" s="11" t="s">
        <v>1449</v>
      </c>
      <c r="E90" s="11"/>
      <c r="F90" s="11"/>
      <c r="G90" s="12">
        <v>9186000</v>
      </c>
      <c r="H90" s="11" t="s">
        <v>21</v>
      </c>
      <c r="J90" s="16" t="s">
        <v>1281</v>
      </c>
    </row>
    <row r="91" spans="1:10" ht="50.1" customHeight="1" x14ac:dyDescent="0.3">
      <c r="A91" s="13" t="s">
        <v>117</v>
      </c>
      <c r="B91" s="10" t="s">
        <v>31</v>
      </c>
      <c r="C91" s="10" t="s">
        <v>5</v>
      </c>
      <c r="D91" s="11" t="s">
        <v>2006</v>
      </c>
      <c r="E91" s="11"/>
      <c r="F91" s="11"/>
      <c r="G91" s="12">
        <v>8850000</v>
      </c>
      <c r="H91" s="11" t="s">
        <v>2042</v>
      </c>
      <c r="J91" s="16" t="s">
        <v>1282</v>
      </c>
    </row>
    <row r="92" spans="1:10" ht="50.1" customHeight="1" x14ac:dyDescent="0.3">
      <c r="A92" s="13" t="s">
        <v>118</v>
      </c>
      <c r="B92" s="10" t="s">
        <v>31</v>
      </c>
      <c r="C92" s="10" t="s">
        <v>5</v>
      </c>
      <c r="D92" s="11" t="s">
        <v>2029</v>
      </c>
      <c r="E92" s="11"/>
      <c r="F92" s="11"/>
      <c r="G92" s="12">
        <v>7859000</v>
      </c>
      <c r="H92" s="11" t="s">
        <v>2042</v>
      </c>
      <c r="J92" s="16" t="s">
        <v>891</v>
      </c>
    </row>
    <row r="93" spans="1:10" ht="50.1" customHeight="1" x14ac:dyDescent="0.3">
      <c r="A93" s="13" t="s">
        <v>119</v>
      </c>
      <c r="B93" s="10" t="s">
        <v>31</v>
      </c>
      <c r="C93" s="10" t="s">
        <v>5</v>
      </c>
      <c r="D93" s="11" t="s">
        <v>2005</v>
      </c>
      <c r="E93" s="11"/>
      <c r="F93" s="11"/>
      <c r="G93" s="12">
        <v>7655000</v>
      </c>
      <c r="H93" s="11" t="s">
        <v>2042</v>
      </c>
      <c r="J93" s="16" t="s">
        <v>892</v>
      </c>
    </row>
    <row r="94" spans="1:10" ht="50.1" customHeight="1" x14ac:dyDescent="0.3">
      <c r="A94" s="13" t="s">
        <v>120</v>
      </c>
      <c r="B94" s="10" t="s">
        <v>31</v>
      </c>
      <c r="C94" s="10" t="s">
        <v>5</v>
      </c>
      <c r="D94" s="11" t="s">
        <v>2030</v>
      </c>
      <c r="E94" s="11"/>
      <c r="F94" s="11"/>
      <c r="G94" s="12">
        <v>7595000</v>
      </c>
      <c r="H94" s="11" t="s">
        <v>2042</v>
      </c>
      <c r="J94" s="16" t="s">
        <v>893</v>
      </c>
    </row>
    <row r="95" spans="1:10" ht="50.1" customHeight="1" x14ac:dyDescent="0.3">
      <c r="A95" s="13" t="s">
        <v>121</v>
      </c>
      <c r="B95" s="10" t="s">
        <v>31</v>
      </c>
      <c r="C95" s="10" t="s">
        <v>5</v>
      </c>
      <c r="D95" s="11" t="s">
        <v>1450</v>
      </c>
      <c r="E95" s="11"/>
      <c r="F95" s="11"/>
      <c r="G95" s="12">
        <v>7133000</v>
      </c>
      <c r="H95" s="11" t="s">
        <v>22</v>
      </c>
      <c r="J95" s="16" t="s">
        <v>1283</v>
      </c>
    </row>
    <row r="96" spans="1:10" ht="50.1" customHeight="1" x14ac:dyDescent="0.3">
      <c r="A96" s="10" t="s">
        <v>122</v>
      </c>
      <c r="B96" s="10" t="s">
        <v>31</v>
      </c>
      <c r="C96" s="10" t="s">
        <v>4</v>
      </c>
      <c r="D96" s="11" t="s">
        <v>1451</v>
      </c>
      <c r="E96" s="11"/>
      <c r="F96" s="11"/>
      <c r="G96" s="12">
        <v>6966000</v>
      </c>
      <c r="H96" s="11" t="s">
        <v>2042</v>
      </c>
      <c r="J96" s="16" t="s">
        <v>894</v>
      </c>
    </row>
    <row r="97" spans="1:10" ht="50.1" customHeight="1" x14ac:dyDescent="0.3">
      <c r="A97" s="13" t="s">
        <v>123</v>
      </c>
      <c r="B97" s="10" t="s">
        <v>31</v>
      </c>
      <c r="C97" s="10" t="s">
        <v>5</v>
      </c>
      <c r="D97" s="11" t="s">
        <v>1452</v>
      </c>
      <c r="E97" s="11"/>
      <c r="F97" s="11"/>
      <c r="G97" s="12">
        <v>6744000</v>
      </c>
      <c r="H97" s="11" t="s">
        <v>22</v>
      </c>
      <c r="J97" s="16" t="s">
        <v>1284</v>
      </c>
    </row>
    <row r="98" spans="1:10" ht="50.1" customHeight="1" x14ac:dyDescent="0.3">
      <c r="A98" s="10" t="s">
        <v>124</v>
      </c>
      <c r="B98" s="10" t="s">
        <v>31</v>
      </c>
      <c r="C98" s="10" t="s">
        <v>4</v>
      </c>
      <c r="D98" s="11" t="s">
        <v>1453</v>
      </c>
      <c r="E98" s="11"/>
      <c r="F98" s="11"/>
      <c r="G98" s="12">
        <v>6608000</v>
      </c>
      <c r="H98" s="11" t="s">
        <v>22</v>
      </c>
      <c r="J98" s="16" t="s">
        <v>1285</v>
      </c>
    </row>
    <row r="99" spans="1:10" ht="50.1" customHeight="1" x14ac:dyDescent="0.3">
      <c r="A99" s="13" t="s">
        <v>125</v>
      </c>
      <c r="B99" s="10" t="s">
        <v>60</v>
      </c>
      <c r="C99" s="10" t="s">
        <v>5</v>
      </c>
      <c r="D99" s="16" t="s">
        <v>1454</v>
      </c>
      <c r="E99" s="16"/>
      <c r="F99" s="16"/>
      <c r="G99" s="12">
        <v>6503000</v>
      </c>
      <c r="H99" s="11" t="s">
        <v>2042</v>
      </c>
      <c r="J99" s="16" t="s">
        <v>895</v>
      </c>
    </row>
    <row r="100" spans="1:10" ht="50.1" customHeight="1" x14ac:dyDescent="0.3">
      <c r="A100" s="10" t="s">
        <v>126</v>
      </c>
      <c r="B100" s="10" t="s">
        <v>31</v>
      </c>
      <c r="C100" s="10" t="s">
        <v>5</v>
      </c>
      <c r="D100" s="11" t="s">
        <v>1455</v>
      </c>
      <c r="E100" s="11"/>
      <c r="F100" s="11"/>
      <c r="G100" s="12">
        <v>6346000</v>
      </c>
      <c r="H100" s="11" t="s">
        <v>2042</v>
      </c>
      <c r="J100" s="16" t="s">
        <v>896</v>
      </c>
    </row>
    <row r="101" spans="1:10" ht="50.1" customHeight="1" x14ac:dyDescent="0.3">
      <c r="A101" s="13" t="s">
        <v>127</v>
      </c>
      <c r="B101" s="10" t="s">
        <v>31</v>
      </c>
      <c r="C101" s="10" t="s">
        <v>4</v>
      </c>
      <c r="D101" s="11" t="s">
        <v>1456</v>
      </c>
      <c r="E101" s="11"/>
      <c r="F101" s="11"/>
      <c r="G101" s="12">
        <v>5881000</v>
      </c>
      <c r="H101" s="11" t="s">
        <v>2042</v>
      </c>
      <c r="J101" s="16" t="s">
        <v>1286</v>
      </c>
    </row>
    <row r="102" spans="1:10" ht="50.1" customHeight="1" x14ac:dyDescent="0.3">
      <c r="A102" s="10" t="s">
        <v>128</v>
      </c>
      <c r="B102" s="10" t="s">
        <v>31</v>
      </c>
      <c r="C102" s="10" t="s">
        <v>4</v>
      </c>
      <c r="D102" s="11" t="s">
        <v>1457</v>
      </c>
      <c r="E102" s="11"/>
      <c r="F102" s="11"/>
      <c r="G102" s="12">
        <v>5807000</v>
      </c>
      <c r="H102" s="11" t="s">
        <v>22</v>
      </c>
      <c r="J102" s="16" t="s">
        <v>897</v>
      </c>
    </row>
    <row r="103" spans="1:10" ht="50.1" customHeight="1" x14ac:dyDescent="0.3">
      <c r="A103" s="10" t="s">
        <v>129</v>
      </c>
      <c r="B103" s="10" t="s">
        <v>31</v>
      </c>
      <c r="C103" s="10" t="s">
        <v>4</v>
      </c>
      <c r="D103" s="11" t="s">
        <v>1458</v>
      </c>
      <c r="E103" s="11"/>
      <c r="F103" s="11"/>
      <c r="G103" s="12">
        <v>5807000</v>
      </c>
      <c r="H103" s="11" t="s">
        <v>22</v>
      </c>
      <c r="J103" s="16" t="s">
        <v>1287</v>
      </c>
    </row>
    <row r="104" spans="1:10" ht="50.1" customHeight="1" x14ac:dyDescent="0.3">
      <c r="A104" s="10" t="s">
        <v>130</v>
      </c>
      <c r="B104" s="10" t="s">
        <v>31</v>
      </c>
      <c r="C104" s="10" t="s">
        <v>4</v>
      </c>
      <c r="D104" s="11" t="s">
        <v>2033</v>
      </c>
      <c r="E104" s="11"/>
      <c r="F104" s="11"/>
      <c r="G104" s="12">
        <v>5807000</v>
      </c>
      <c r="H104" s="11" t="s">
        <v>2042</v>
      </c>
      <c r="J104" s="16" t="s">
        <v>1288</v>
      </c>
    </row>
    <row r="105" spans="1:10" ht="50.1" customHeight="1" x14ac:dyDescent="0.3">
      <c r="A105" s="13" t="s">
        <v>131</v>
      </c>
      <c r="B105" s="10" t="s">
        <v>31</v>
      </c>
      <c r="C105" s="10" t="s">
        <v>5</v>
      </c>
      <c r="D105" s="11" t="s">
        <v>1459</v>
      </c>
      <c r="E105" s="11"/>
      <c r="F105" s="11"/>
      <c r="G105" s="12">
        <v>5758000</v>
      </c>
      <c r="H105" s="11" t="s">
        <v>22</v>
      </c>
      <c r="J105" s="16" t="s">
        <v>1289</v>
      </c>
    </row>
    <row r="106" spans="1:10" ht="50.1" customHeight="1" x14ac:dyDescent="0.3">
      <c r="A106" s="13" t="s">
        <v>132</v>
      </c>
      <c r="B106" s="10" t="s">
        <v>31</v>
      </c>
      <c r="C106" s="10" t="s">
        <v>5</v>
      </c>
      <c r="D106" s="11" t="s">
        <v>1460</v>
      </c>
      <c r="E106" s="11"/>
      <c r="F106" s="11"/>
      <c r="G106" s="12">
        <v>5758000</v>
      </c>
      <c r="H106" s="11" t="s">
        <v>22</v>
      </c>
      <c r="J106" s="16" t="s">
        <v>1290</v>
      </c>
    </row>
    <row r="107" spans="1:10" ht="50.1" customHeight="1" x14ac:dyDescent="0.3">
      <c r="A107" s="13" t="s">
        <v>133</v>
      </c>
      <c r="B107" s="10" t="s">
        <v>31</v>
      </c>
      <c r="C107" s="10" t="s">
        <v>5</v>
      </c>
      <c r="D107" s="11" t="s">
        <v>1461</v>
      </c>
      <c r="E107" s="11"/>
      <c r="F107" s="11"/>
      <c r="G107" s="12">
        <v>5758000</v>
      </c>
      <c r="H107" s="11" t="s">
        <v>22</v>
      </c>
      <c r="J107" s="16" t="s">
        <v>898</v>
      </c>
    </row>
    <row r="108" spans="1:10" ht="50.1" customHeight="1" x14ac:dyDescent="0.3">
      <c r="A108" s="10" t="s">
        <v>134</v>
      </c>
      <c r="B108" s="10" t="s">
        <v>31</v>
      </c>
      <c r="C108" s="10" t="s">
        <v>4</v>
      </c>
      <c r="D108" s="11" t="s">
        <v>1462</v>
      </c>
      <c r="E108" s="11"/>
      <c r="F108" s="11"/>
      <c r="G108" s="12">
        <v>5644000</v>
      </c>
      <c r="H108" s="11" t="s">
        <v>22</v>
      </c>
      <c r="J108" s="16" t="s">
        <v>613</v>
      </c>
    </row>
    <row r="109" spans="1:10" ht="50.1" customHeight="1" x14ac:dyDescent="0.3">
      <c r="A109" s="13" t="s">
        <v>135</v>
      </c>
      <c r="B109" s="10" t="s">
        <v>31</v>
      </c>
      <c r="C109" s="10" t="s">
        <v>5</v>
      </c>
      <c r="D109" s="11" t="s">
        <v>1463</v>
      </c>
      <c r="E109" s="11"/>
      <c r="F109" s="11"/>
      <c r="G109" s="12">
        <v>5556000</v>
      </c>
      <c r="H109" s="11" t="s">
        <v>2042</v>
      </c>
      <c r="J109" s="16" t="s">
        <v>1291</v>
      </c>
    </row>
    <row r="110" spans="1:10" ht="50.1" customHeight="1" x14ac:dyDescent="0.3">
      <c r="A110" s="13" t="s">
        <v>136</v>
      </c>
      <c r="B110" s="10" t="s">
        <v>31</v>
      </c>
      <c r="C110" s="10" t="s">
        <v>5</v>
      </c>
      <c r="D110" s="11" t="s">
        <v>1464</v>
      </c>
      <c r="E110" s="11"/>
      <c r="F110" s="11"/>
      <c r="G110" s="12">
        <v>5381000</v>
      </c>
      <c r="H110" s="11" t="s">
        <v>2042</v>
      </c>
      <c r="J110" s="16" t="s">
        <v>1292</v>
      </c>
    </row>
    <row r="111" spans="1:10" ht="50.1" customHeight="1" x14ac:dyDescent="0.3">
      <c r="A111" s="13" t="s">
        <v>137</v>
      </c>
      <c r="B111" s="10" t="s">
        <v>31</v>
      </c>
      <c r="C111" s="10" t="s">
        <v>5</v>
      </c>
      <c r="D111" s="11" t="s">
        <v>2043</v>
      </c>
      <c r="E111" s="11"/>
      <c r="F111" s="11"/>
      <c r="G111" s="12">
        <v>2724000</v>
      </c>
      <c r="H111" s="11" t="s">
        <v>2042</v>
      </c>
      <c r="J111" s="16" t="s">
        <v>899</v>
      </c>
    </row>
    <row r="112" spans="1:10" ht="50.1" customHeight="1" x14ac:dyDescent="0.3">
      <c r="A112" s="13" t="s">
        <v>2045</v>
      </c>
      <c r="B112" s="10" t="s">
        <v>31</v>
      </c>
      <c r="C112" s="10" t="s">
        <v>5</v>
      </c>
      <c r="D112" s="11" t="s">
        <v>2044</v>
      </c>
      <c r="E112" s="11"/>
      <c r="F112" s="11"/>
      <c r="G112" s="12">
        <v>2592000</v>
      </c>
      <c r="H112" s="11" t="s">
        <v>2042</v>
      </c>
    </row>
    <row r="113" spans="1:10" ht="50.1" customHeight="1" x14ac:dyDescent="0.3">
      <c r="A113" s="13" t="s">
        <v>138</v>
      </c>
      <c r="B113" s="10" t="s">
        <v>31</v>
      </c>
      <c r="C113" s="10" t="s">
        <v>5</v>
      </c>
      <c r="D113" s="16" t="s">
        <v>1465</v>
      </c>
      <c r="E113" s="16"/>
      <c r="F113" s="16"/>
      <c r="G113" s="12">
        <v>5306000</v>
      </c>
      <c r="H113" s="11" t="s">
        <v>2042</v>
      </c>
      <c r="J113" s="16" t="s">
        <v>1293</v>
      </c>
    </row>
    <row r="114" spans="1:10" ht="50.1" customHeight="1" x14ac:dyDescent="0.3">
      <c r="A114" s="10" t="s">
        <v>139</v>
      </c>
      <c r="B114" s="10" t="s">
        <v>31</v>
      </c>
      <c r="C114" s="10" t="s">
        <v>4</v>
      </c>
      <c r="D114" s="11" t="s">
        <v>1466</v>
      </c>
      <c r="E114" s="11"/>
      <c r="F114" s="11"/>
      <c r="G114" s="12">
        <v>5226000</v>
      </c>
      <c r="H114" s="11" t="s">
        <v>2042</v>
      </c>
      <c r="J114" s="16" t="s">
        <v>1294</v>
      </c>
    </row>
    <row r="115" spans="1:10" ht="50.1" customHeight="1" x14ac:dyDescent="0.3">
      <c r="A115" s="13" t="s">
        <v>140</v>
      </c>
      <c r="B115" s="10" t="s">
        <v>31</v>
      </c>
      <c r="C115" s="10" t="s">
        <v>4</v>
      </c>
      <c r="D115" s="11" t="s">
        <v>1467</v>
      </c>
      <c r="E115" s="11"/>
      <c r="F115" s="11"/>
      <c r="G115" s="12">
        <v>5191000</v>
      </c>
      <c r="H115" s="11" t="s">
        <v>2042</v>
      </c>
      <c r="J115" s="16" t="s">
        <v>900</v>
      </c>
    </row>
    <row r="116" spans="1:10" ht="50.1" customHeight="1" x14ac:dyDescent="0.3">
      <c r="A116" s="13" t="s">
        <v>141</v>
      </c>
      <c r="B116" s="10" t="s">
        <v>31</v>
      </c>
      <c r="C116" s="10" t="s">
        <v>5</v>
      </c>
      <c r="D116" s="11" t="s">
        <v>1468</v>
      </c>
      <c r="E116" s="11"/>
      <c r="F116" s="11"/>
      <c r="G116" s="12">
        <v>5186000</v>
      </c>
      <c r="H116" s="11" t="s">
        <v>22</v>
      </c>
      <c r="J116" s="16" t="s">
        <v>1295</v>
      </c>
    </row>
    <row r="117" spans="1:10" ht="50.1" customHeight="1" x14ac:dyDescent="0.3">
      <c r="A117" s="10" t="s">
        <v>142</v>
      </c>
      <c r="B117" s="10" t="s">
        <v>31</v>
      </c>
      <c r="C117" s="10" t="s">
        <v>4</v>
      </c>
      <c r="D117" s="11" t="s">
        <v>1469</v>
      </c>
      <c r="E117" s="11"/>
      <c r="F117" s="11"/>
      <c r="G117" s="12">
        <v>5177000</v>
      </c>
      <c r="H117" s="11" t="s">
        <v>22</v>
      </c>
      <c r="J117" s="16" t="s">
        <v>901</v>
      </c>
    </row>
    <row r="118" spans="1:10" ht="50.1" customHeight="1" x14ac:dyDescent="0.3">
      <c r="A118" s="10" t="s">
        <v>143</v>
      </c>
      <c r="B118" s="10" t="s">
        <v>31</v>
      </c>
      <c r="C118" s="10" t="s">
        <v>4</v>
      </c>
      <c r="D118" s="11" t="s">
        <v>1470</v>
      </c>
      <c r="E118" s="11"/>
      <c r="F118" s="11"/>
      <c r="G118" s="12">
        <v>5157000</v>
      </c>
      <c r="H118" s="11" t="s">
        <v>2042</v>
      </c>
      <c r="J118" s="16" t="s">
        <v>1296</v>
      </c>
    </row>
    <row r="119" spans="1:10" ht="50.1" customHeight="1" x14ac:dyDescent="0.3">
      <c r="A119" s="13" t="s">
        <v>144</v>
      </c>
      <c r="B119" s="10" t="s">
        <v>31</v>
      </c>
      <c r="C119" s="10" t="s">
        <v>5</v>
      </c>
      <c r="D119" s="11" t="s">
        <v>1471</v>
      </c>
      <c r="E119" s="11"/>
      <c r="F119" s="11"/>
      <c r="G119" s="12">
        <v>5150000</v>
      </c>
      <c r="H119" s="11" t="s">
        <v>2042</v>
      </c>
      <c r="J119" s="16" t="s">
        <v>902</v>
      </c>
    </row>
    <row r="120" spans="1:10" ht="50.1" customHeight="1" x14ac:dyDescent="0.3">
      <c r="A120" s="13" t="s">
        <v>145</v>
      </c>
      <c r="B120" s="10" t="s">
        <v>31</v>
      </c>
      <c r="C120" s="10" t="s">
        <v>5</v>
      </c>
      <c r="D120" s="11" t="s">
        <v>2007</v>
      </c>
      <c r="E120" s="11"/>
      <c r="F120" s="11"/>
      <c r="G120" s="12">
        <v>5147000</v>
      </c>
      <c r="H120" s="11" t="s">
        <v>2042</v>
      </c>
      <c r="J120" s="16" t="s">
        <v>903</v>
      </c>
    </row>
    <row r="121" spans="1:10" ht="50.1" customHeight="1" x14ac:dyDescent="0.3">
      <c r="A121" s="13" t="s">
        <v>146</v>
      </c>
      <c r="B121" s="10" t="s">
        <v>31</v>
      </c>
      <c r="C121" s="10" t="s">
        <v>4</v>
      </c>
      <c r="D121" s="11" t="s">
        <v>1472</v>
      </c>
      <c r="E121" s="11"/>
      <c r="F121" s="11"/>
      <c r="G121" s="12">
        <v>5134000</v>
      </c>
      <c r="H121" s="11" t="s">
        <v>2042</v>
      </c>
      <c r="J121" s="16" t="s">
        <v>1297</v>
      </c>
    </row>
    <row r="122" spans="1:10" ht="50.1" customHeight="1" x14ac:dyDescent="0.3">
      <c r="A122" s="13" t="s">
        <v>147</v>
      </c>
      <c r="B122" s="10" t="s">
        <v>31</v>
      </c>
      <c r="C122" s="10" t="s">
        <v>5</v>
      </c>
      <c r="D122" s="11" t="s">
        <v>1473</v>
      </c>
      <c r="E122" s="11"/>
      <c r="F122" s="11"/>
      <c r="G122" s="12">
        <v>5011000</v>
      </c>
      <c r="H122" s="11" t="s">
        <v>2042</v>
      </c>
      <c r="J122" s="16" t="s">
        <v>904</v>
      </c>
    </row>
    <row r="123" spans="1:10" ht="50.1" customHeight="1" x14ac:dyDescent="0.3">
      <c r="A123" s="13" t="s">
        <v>148</v>
      </c>
      <c r="B123" s="10" t="s">
        <v>31</v>
      </c>
      <c r="C123" s="10" t="s">
        <v>5</v>
      </c>
      <c r="D123" s="11" t="s">
        <v>1474</v>
      </c>
      <c r="E123" s="11"/>
      <c r="F123" s="11"/>
      <c r="G123" s="12">
        <v>4988000</v>
      </c>
      <c r="H123" s="11" t="s">
        <v>2042</v>
      </c>
      <c r="J123" s="16" t="s">
        <v>905</v>
      </c>
    </row>
    <row r="124" spans="1:10" ht="50.1" customHeight="1" x14ac:dyDescent="0.3">
      <c r="A124" s="13" t="s">
        <v>149</v>
      </c>
      <c r="B124" s="10" t="s">
        <v>31</v>
      </c>
      <c r="C124" s="10" t="s">
        <v>5</v>
      </c>
      <c r="D124" s="11" t="s">
        <v>1475</v>
      </c>
      <c r="E124" s="11"/>
      <c r="F124" s="11"/>
      <c r="G124" s="12">
        <v>4987000</v>
      </c>
      <c r="H124" s="11" t="s">
        <v>22</v>
      </c>
      <c r="J124" s="16" t="s">
        <v>906</v>
      </c>
    </row>
    <row r="125" spans="1:10" ht="50.1" customHeight="1" x14ac:dyDescent="0.3">
      <c r="A125" s="10" t="s">
        <v>150</v>
      </c>
      <c r="B125" s="10" t="s">
        <v>31</v>
      </c>
      <c r="C125" s="10" t="s">
        <v>4</v>
      </c>
      <c r="D125" s="11" t="s">
        <v>1476</v>
      </c>
      <c r="E125" s="11"/>
      <c r="F125" s="11"/>
      <c r="G125" s="12">
        <v>4977000</v>
      </c>
      <c r="H125" s="11" t="s">
        <v>22</v>
      </c>
      <c r="J125" s="16" t="s">
        <v>907</v>
      </c>
    </row>
    <row r="126" spans="1:10" ht="50.1" customHeight="1" x14ac:dyDescent="0.3">
      <c r="A126" s="13" t="s">
        <v>151</v>
      </c>
      <c r="B126" s="10" t="s">
        <v>31</v>
      </c>
      <c r="C126" s="10" t="s">
        <v>5</v>
      </c>
      <c r="D126" s="11" t="s">
        <v>1477</v>
      </c>
      <c r="E126" s="11"/>
      <c r="F126" s="11"/>
      <c r="G126" s="12">
        <v>4973000</v>
      </c>
      <c r="H126" s="11" t="s">
        <v>22</v>
      </c>
      <c r="J126" s="16" t="s">
        <v>1298</v>
      </c>
    </row>
    <row r="127" spans="1:10" ht="50.1" customHeight="1" x14ac:dyDescent="0.3">
      <c r="A127" s="13" t="s">
        <v>152</v>
      </c>
      <c r="B127" s="10" t="s">
        <v>31</v>
      </c>
      <c r="C127" s="10" t="s">
        <v>5</v>
      </c>
      <c r="D127" s="11" t="s">
        <v>1478</v>
      </c>
      <c r="E127" s="11"/>
      <c r="F127" s="11"/>
      <c r="G127" s="12">
        <v>4767000</v>
      </c>
      <c r="H127" s="11" t="s">
        <v>2042</v>
      </c>
      <c r="J127" s="16" t="s">
        <v>1299</v>
      </c>
    </row>
    <row r="128" spans="1:10" ht="50.1" customHeight="1" x14ac:dyDescent="0.3">
      <c r="A128" s="10" t="s">
        <v>153</v>
      </c>
      <c r="B128" s="10" t="s">
        <v>31</v>
      </c>
      <c r="C128" s="10" t="s">
        <v>4</v>
      </c>
      <c r="D128" s="11" t="s">
        <v>1479</v>
      </c>
      <c r="E128" s="11"/>
      <c r="F128" s="11"/>
      <c r="G128" s="12">
        <v>4752000</v>
      </c>
      <c r="H128" s="11" t="s">
        <v>22</v>
      </c>
      <c r="J128" s="16" t="s">
        <v>1300</v>
      </c>
    </row>
    <row r="129" spans="1:10" ht="50.1" customHeight="1" x14ac:dyDescent="0.3">
      <c r="A129" s="10" t="s">
        <v>154</v>
      </c>
      <c r="B129" s="10" t="s">
        <v>31</v>
      </c>
      <c r="C129" s="10" t="s">
        <v>4</v>
      </c>
      <c r="D129" s="11" t="s">
        <v>1480</v>
      </c>
      <c r="E129" s="11"/>
      <c r="F129" s="11"/>
      <c r="G129" s="12">
        <v>4706000</v>
      </c>
      <c r="H129" s="11" t="s">
        <v>22</v>
      </c>
      <c r="J129" s="16" t="s">
        <v>908</v>
      </c>
    </row>
    <row r="130" spans="1:10" ht="50.1" customHeight="1" x14ac:dyDescent="0.3">
      <c r="A130" s="13" t="s">
        <v>155</v>
      </c>
      <c r="B130" s="10" t="s">
        <v>31</v>
      </c>
      <c r="C130" s="10" t="s">
        <v>5</v>
      </c>
      <c r="D130" s="11" t="s">
        <v>1481</v>
      </c>
      <c r="E130" s="11"/>
      <c r="F130" s="11"/>
      <c r="G130" s="12">
        <v>4582000</v>
      </c>
      <c r="H130" s="11" t="s">
        <v>22</v>
      </c>
      <c r="J130" s="16" t="s">
        <v>909</v>
      </c>
    </row>
    <row r="131" spans="1:10" ht="50.1" customHeight="1" x14ac:dyDescent="0.3">
      <c r="A131" s="13" t="s">
        <v>156</v>
      </c>
      <c r="B131" s="10" t="s">
        <v>31</v>
      </c>
      <c r="C131" s="10" t="s">
        <v>5</v>
      </c>
      <c r="D131" s="11" t="s">
        <v>2008</v>
      </c>
      <c r="E131" s="11"/>
      <c r="F131" s="11"/>
      <c r="G131" s="12">
        <v>4473000</v>
      </c>
      <c r="H131" s="11" t="s">
        <v>22</v>
      </c>
      <c r="J131" s="16" t="s">
        <v>910</v>
      </c>
    </row>
    <row r="132" spans="1:10" ht="50.1" customHeight="1" x14ac:dyDescent="0.3">
      <c r="A132" s="13" t="s">
        <v>157</v>
      </c>
      <c r="B132" s="10" t="s">
        <v>31</v>
      </c>
      <c r="C132" s="10" t="s">
        <v>5</v>
      </c>
      <c r="D132" s="11" t="s">
        <v>1482</v>
      </c>
      <c r="E132" s="11"/>
      <c r="F132" s="11"/>
      <c r="G132" s="12">
        <v>4324000</v>
      </c>
      <c r="H132" s="11" t="s">
        <v>2042</v>
      </c>
      <c r="J132" s="16" t="s">
        <v>1301</v>
      </c>
    </row>
    <row r="133" spans="1:10" ht="50.1" customHeight="1" x14ac:dyDescent="0.3">
      <c r="A133" s="13" t="s">
        <v>158</v>
      </c>
      <c r="B133" s="10" t="s">
        <v>31</v>
      </c>
      <c r="C133" s="10" t="s">
        <v>5</v>
      </c>
      <c r="D133" s="11" t="s">
        <v>1483</v>
      </c>
      <c r="E133" s="11"/>
      <c r="F133" s="11"/>
      <c r="G133" s="12">
        <v>4289000</v>
      </c>
      <c r="H133" s="11" t="s">
        <v>22</v>
      </c>
      <c r="J133" s="16" t="s">
        <v>1302</v>
      </c>
    </row>
    <row r="134" spans="1:10" ht="50.1" customHeight="1" x14ac:dyDescent="0.3">
      <c r="A134" s="10" t="s">
        <v>159</v>
      </c>
      <c r="B134" s="10" t="s">
        <v>31</v>
      </c>
      <c r="C134" s="10" t="s">
        <v>4</v>
      </c>
      <c r="D134" s="11" t="s">
        <v>1484</v>
      </c>
      <c r="E134" s="11"/>
      <c r="F134" s="11"/>
      <c r="G134" s="12">
        <v>4287000</v>
      </c>
      <c r="H134" s="11" t="s">
        <v>2042</v>
      </c>
      <c r="J134" s="16" t="s">
        <v>614</v>
      </c>
    </row>
    <row r="135" spans="1:10" ht="50.1" customHeight="1" x14ac:dyDescent="0.3">
      <c r="A135" s="13" t="s">
        <v>160</v>
      </c>
      <c r="B135" s="10" t="s">
        <v>31</v>
      </c>
      <c r="C135" s="10" t="s">
        <v>5</v>
      </c>
      <c r="D135" s="11" t="s">
        <v>1485</v>
      </c>
      <c r="E135" s="11"/>
      <c r="F135" s="11"/>
      <c r="G135" s="12">
        <v>4283000</v>
      </c>
      <c r="H135" s="11" t="s">
        <v>2042</v>
      </c>
      <c r="J135" s="16" t="s">
        <v>911</v>
      </c>
    </row>
    <row r="136" spans="1:10" ht="50.1" customHeight="1" x14ac:dyDescent="0.3">
      <c r="A136" s="13" t="s">
        <v>161</v>
      </c>
      <c r="B136" s="10" t="s">
        <v>31</v>
      </c>
      <c r="C136" s="10" t="s">
        <v>5</v>
      </c>
      <c r="D136" s="11" t="s">
        <v>1486</v>
      </c>
      <c r="E136" s="11"/>
      <c r="F136" s="11"/>
      <c r="G136" s="12">
        <v>4190000</v>
      </c>
      <c r="H136" s="11" t="s">
        <v>22</v>
      </c>
      <c r="J136" s="16" t="s">
        <v>912</v>
      </c>
    </row>
    <row r="137" spans="1:10" ht="50.1" customHeight="1" x14ac:dyDescent="0.3">
      <c r="A137" s="10" t="s">
        <v>162</v>
      </c>
      <c r="B137" s="10" t="s">
        <v>31</v>
      </c>
      <c r="C137" s="10" t="s">
        <v>4</v>
      </c>
      <c r="D137" s="11" t="s">
        <v>1487</v>
      </c>
      <c r="E137" s="11"/>
      <c r="F137" s="11"/>
      <c r="G137" s="12">
        <v>4106000</v>
      </c>
      <c r="H137" s="11" t="s">
        <v>22</v>
      </c>
      <c r="J137" s="16" t="s">
        <v>1303</v>
      </c>
    </row>
    <row r="138" spans="1:10" ht="50.1" customHeight="1" x14ac:dyDescent="0.3">
      <c r="A138" s="13" t="s">
        <v>163</v>
      </c>
      <c r="B138" s="10" t="s">
        <v>31</v>
      </c>
      <c r="C138" s="10" t="s">
        <v>5</v>
      </c>
      <c r="D138" s="11" t="s">
        <v>1488</v>
      </c>
      <c r="E138" s="11"/>
      <c r="F138" s="11"/>
      <c r="G138" s="12">
        <v>4070000</v>
      </c>
      <c r="H138" s="11" t="s">
        <v>2042</v>
      </c>
      <c r="J138" s="16" t="s">
        <v>1304</v>
      </c>
    </row>
    <row r="139" spans="1:10" ht="50.1" customHeight="1" x14ac:dyDescent="0.3">
      <c r="A139" s="13" t="s">
        <v>164</v>
      </c>
      <c r="B139" s="10" t="s">
        <v>31</v>
      </c>
      <c r="C139" s="10" t="s">
        <v>4</v>
      </c>
      <c r="D139" s="11" t="s">
        <v>1489</v>
      </c>
      <c r="E139" s="11"/>
      <c r="F139" s="11"/>
      <c r="G139" s="12">
        <v>3991000</v>
      </c>
      <c r="H139" s="11" t="s">
        <v>2042</v>
      </c>
      <c r="J139" s="16" t="s">
        <v>913</v>
      </c>
    </row>
    <row r="140" spans="1:10" ht="50.1" customHeight="1" x14ac:dyDescent="0.3">
      <c r="A140" s="13" t="s">
        <v>165</v>
      </c>
      <c r="B140" s="10" t="s">
        <v>31</v>
      </c>
      <c r="C140" s="10" t="s">
        <v>5</v>
      </c>
      <c r="D140" s="11" t="s">
        <v>1490</v>
      </c>
      <c r="E140" s="11"/>
      <c r="F140" s="11"/>
      <c r="G140" s="12">
        <v>3982000</v>
      </c>
      <c r="H140" s="11" t="s">
        <v>22</v>
      </c>
      <c r="J140" s="16" t="s">
        <v>914</v>
      </c>
    </row>
    <row r="141" spans="1:10" ht="50.1" customHeight="1" x14ac:dyDescent="0.3">
      <c r="A141" s="13" t="s">
        <v>166</v>
      </c>
      <c r="B141" s="10" t="s">
        <v>31</v>
      </c>
      <c r="C141" s="10" t="s">
        <v>5</v>
      </c>
      <c r="D141" s="11" t="s">
        <v>1491</v>
      </c>
      <c r="E141" s="11"/>
      <c r="F141" s="11"/>
      <c r="G141" s="12">
        <v>3982000</v>
      </c>
      <c r="H141" s="11" t="s">
        <v>2042</v>
      </c>
      <c r="J141" s="16" t="s">
        <v>915</v>
      </c>
    </row>
    <row r="142" spans="1:10" ht="50.1" customHeight="1" x14ac:dyDescent="0.3">
      <c r="A142" s="10" t="s">
        <v>6</v>
      </c>
      <c r="B142" s="10" t="s">
        <v>31</v>
      </c>
      <c r="C142" s="10" t="s">
        <v>4</v>
      </c>
      <c r="D142" s="11" t="s">
        <v>1492</v>
      </c>
      <c r="E142" s="11"/>
      <c r="F142" s="11"/>
      <c r="G142" s="12">
        <v>3974000</v>
      </c>
      <c r="H142" s="11" t="s">
        <v>22</v>
      </c>
      <c r="J142" s="16" t="s">
        <v>916</v>
      </c>
    </row>
    <row r="143" spans="1:10" ht="50.1" customHeight="1" x14ac:dyDescent="0.3">
      <c r="A143" s="13" t="s">
        <v>167</v>
      </c>
      <c r="B143" s="10" t="s">
        <v>31</v>
      </c>
      <c r="C143" s="10" t="s">
        <v>4</v>
      </c>
      <c r="D143" s="11" t="s">
        <v>1493</v>
      </c>
      <c r="E143" s="11"/>
      <c r="F143" s="11"/>
      <c r="G143" s="12">
        <v>3929000</v>
      </c>
      <c r="H143" s="11" t="s">
        <v>2042</v>
      </c>
      <c r="J143" s="16" t="s">
        <v>917</v>
      </c>
    </row>
    <row r="144" spans="1:10" ht="50.1" customHeight="1" x14ac:dyDescent="0.3">
      <c r="A144" s="13" t="s">
        <v>168</v>
      </c>
      <c r="B144" s="10" t="s">
        <v>31</v>
      </c>
      <c r="C144" s="10" t="s">
        <v>5</v>
      </c>
      <c r="D144" s="11" t="s">
        <v>1494</v>
      </c>
      <c r="E144" s="11"/>
      <c r="F144" s="11"/>
      <c r="G144" s="12">
        <v>3909000</v>
      </c>
      <c r="H144" s="11" t="s">
        <v>22</v>
      </c>
      <c r="J144" s="16" t="s">
        <v>918</v>
      </c>
    </row>
    <row r="145" spans="1:10" ht="50.1" customHeight="1" x14ac:dyDescent="0.3">
      <c r="A145" s="13" t="s">
        <v>169</v>
      </c>
      <c r="B145" s="10" t="s">
        <v>31</v>
      </c>
      <c r="C145" s="10" t="s">
        <v>5</v>
      </c>
      <c r="D145" s="11" t="s">
        <v>1495</v>
      </c>
      <c r="E145" s="11"/>
      <c r="F145" s="11"/>
      <c r="G145" s="12">
        <v>3839000</v>
      </c>
      <c r="H145" s="11" t="s">
        <v>2042</v>
      </c>
      <c r="J145" s="16" t="s">
        <v>919</v>
      </c>
    </row>
    <row r="146" spans="1:10" ht="50.1" customHeight="1" x14ac:dyDescent="0.3">
      <c r="A146" s="13" t="s">
        <v>170</v>
      </c>
      <c r="B146" s="10" t="s">
        <v>31</v>
      </c>
      <c r="C146" s="10" t="s">
        <v>5</v>
      </c>
      <c r="D146" s="11" t="s">
        <v>1496</v>
      </c>
      <c r="E146" s="11"/>
      <c r="F146" s="11"/>
      <c r="G146" s="12">
        <v>3783000</v>
      </c>
      <c r="H146" s="11" t="s">
        <v>22</v>
      </c>
      <c r="J146" s="16" t="s">
        <v>1305</v>
      </c>
    </row>
    <row r="147" spans="1:10" ht="50.1" customHeight="1" x14ac:dyDescent="0.3">
      <c r="A147" s="10" t="s">
        <v>171</v>
      </c>
      <c r="B147" s="10" t="s">
        <v>31</v>
      </c>
      <c r="C147" s="10" t="s">
        <v>4</v>
      </c>
      <c r="D147" s="11" t="s">
        <v>1497</v>
      </c>
      <c r="E147" s="11"/>
      <c r="F147" s="11"/>
      <c r="G147" s="12">
        <v>3783000</v>
      </c>
      <c r="H147" s="11" t="s">
        <v>2042</v>
      </c>
      <c r="J147" s="16" t="s">
        <v>1306</v>
      </c>
    </row>
    <row r="148" spans="1:10" ht="50.1" customHeight="1" x14ac:dyDescent="0.3">
      <c r="A148" s="13" t="s">
        <v>172</v>
      </c>
      <c r="B148" s="10" t="s">
        <v>31</v>
      </c>
      <c r="C148" s="10" t="s">
        <v>5</v>
      </c>
      <c r="D148" s="11" t="s">
        <v>1498</v>
      </c>
      <c r="E148" s="11"/>
      <c r="F148" s="11"/>
      <c r="G148" s="12">
        <v>3764000</v>
      </c>
      <c r="H148" s="11" t="s">
        <v>2042</v>
      </c>
      <c r="J148" s="16" t="s">
        <v>920</v>
      </c>
    </row>
    <row r="149" spans="1:10" ht="50.1" customHeight="1" x14ac:dyDescent="0.3">
      <c r="A149" s="13" t="s">
        <v>173</v>
      </c>
      <c r="B149" s="10" t="s">
        <v>31</v>
      </c>
      <c r="C149" s="10" t="s">
        <v>5</v>
      </c>
      <c r="D149" s="11" t="s">
        <v>1499</v>
      </c>
      <c r="E149" s="11"/>
      <c r="F149" s="11"/>
      <c r="G149" s="12">
        <v>3726000</v>
      </c>
      <c r="H149" s="11" t="s">
        <v>22</v>
      </c>
      <c r="J149" s="16" t="s">
        <v>921</v>
      </c>
    </row>
    <row r="150" spans="1:10" ht="50.1" customHeight="1" x14ac:dyDescent="0.3">
      <c r="A150" s="13" t="s">
        <v>174</v>
      </c>
      <c r="B150" s="10" t="s">
        <v>31</v>
      </c>
      <c r="C150" s="10" t="s">
        <v>5</v>
      </c>
      <c r="D150" s="11" t="s">
        <v>1500</v>
      </c>
      <c r="E150" s="11"/>
      <c r="F150" s="11"/>
      <c r="G150" s="12">
        <v>3714000</v>
      </c>
      <c r="H150" s="11" t="s">
        <v>22</v>
      </c>
      <c r="J150" s="16" t="s">
        <v>922</v>
      </c>
    </row>
    <row r="151" spans="1:10" ht="50.1" customHeight="1" x14ac:dyDescent="0.3">
      <c r="A151" s="13" t="s">
        <v>175</v>
      </c>
      <c r="B151" s="10" t="s">
        <v>31</v>
      </c>
      <c r="C151" s="10" t="s">
        <v>5</v>
      </c>
      <c r="D151" s="11" t="s">
        <v>1501</v>
      </c>
      <c r="E151" s="11"/>
      <c r="F151" s="11"/>
      <c r="G151" s="12">
        <v>3653000</v>
      </c>
      <c r="H151" s="11" t="s">
        <v>22</v>
      </c>
      <c r="J151" s="16" t="s">
        <v>1307</v>
      </c>
    </row>
    <row r="152" spans="1:10" ht="50.1" customHeight="1" x14ac:dyDescent="0.3">
      <c r="A152" s="13" t="s">
        <v>176</v>
      </c>
      <c r="B152" s="10" t="s">
        <v>31</v>
      </c>
      <c r="C152" s="10" t="s">
        <v>5</v>
      </c>
      <c r="D152" s="11" t="s">
        <v>1502</v>
      </c>
      <c r="E152" s="11"/>
      <c r="F152" s="11"/>
      <c r="G152" s="12">
        <v>3636000</v>
      </c>
      <c r="H152" s="11" t="s">
        <v>22</v>
      </c>
      <c r="J152" s="16" t="s">
        <v>923</v>
      </c>
    </row>
    <row r="153" spans="1:10" ht="50.1" customHeight="1" x14ac:dyDescent="0.3">
      <c r="A153" s="13" t="s">
        <v>177</v>
      </c>
      <c r="B153" s="10" t="s">
        <v>31</v>
      </c>
      <c r="C153" s="10" t="s">
        <v>5</v>
      </c>
      <c r="D153" s="11" t="s">
        <v>1503</v>
      </c>
      <c r="E153" s="11"/>
      <c r="F153" s="11"/>
      <c r="G153" s="12">
        <v>3620000</v>
      </c>
      <c r="H153" s="11" t="s">
        <v>22</v>
      </c>
      <c r="J153" s="16" t="s">
        <v>924</v>
      </c>
    </row>
    <row r="154" spans="1:10" ht="50.1" customHeight="1" x14ac:dyDescent="0.3">
      <c r="A154" s="13" t="s">
        <v>178</v>
      </c>
      <c r="B154" s="10" t="s">
        <v>31</v>
      </c>
      <c r="C154" s="10" t="s">
        <v>5</v>
      </c>
      <c r="D154" s="11" t="s">
        <v>1504</v>
      </c>
      <c r="E154" s="11"/>
      <c r="F154" s="11"/>
      <c r="G154" s="12">
        <v>3594000</v>
      </c>
      <c r="H154" s="11" t="s">
        <v>22</v>
      </c>
      <c r="J154" s="16" t="s">
        <v>1308</v>
      </c>
    </row>
    <row r="155" spans="1:10" ht="50.1" customHeight="1" x14ac:dyDescent="0.3">
      <c r="A155" s="13" t="s">
        <v>179</v>
      </c>
      <c r="B155" s="10" t="s">
        <v>31</v>
      </c>
      <c r="C155" s="10" t="s">
        <v>4</v>
      </c>
      <c r="D155" s="11" t="s">
        <v>2031</v>
      </c>
      <c r="E155" s="11"/>
      <c r="F155" s="11"/>
      <c r="G155" s="12">
        <v>3533000</v>
      </c>
      <c r="H155" s="11" t="s">
        <v>2042</v>
      </c>
      <c r="J155" s="16" t="s">
        <v>925</v>
      </c>
    </row>
    <row r="156" spans="1:10" ht="50.1" customHeight="1" x14ac:dyDescent="0.3">
      <c r="A156" s="13" t="s">
        <v>180</v>
      </c>
      <c r="B156" s="10" t="s">
        <v>31</v>
      </c>
      <c r="C156" s="10" t="s">
        <v>5</v>
      </c>
      <c r="D156" s="11" t="s">
        <v>1505</v>
      </c>
      <c r="E156" s="11"/>
      <c r="F156" s="11"/>
      <c r="G156" s="12">
        <v>3497000</v>
      </c>
      <c r="H156" s="11" t="s">
        <v>2042</v>
      </c>
      <c r="J156" s="16" t="s">
        <v>926</v>
      </c>
    </row>
    <row r="157" spans="1:10" ht="50.1" customHeight="1" x14ac:dyDescent="0.3">
      <c r="A157" s="13" t="s">
        <v>181</v>
      </c>
      <c r="B157" s="10" t="s">
        <v>31</v>
      </c>
      <c r="C157" s="10" t="s">
        <v>5</v>
      </c>
      <c r="D157" s="11" t="s">
        <v>1506</v>
      </c>
      <c r="E157" s="11"/>
      <c r="F157" s="11"/>
      <c r="G157" s="12">
        <v>3443000</v>
      </c>
      <c r="H157" s="11" t="s">
        <v>2042</v>
      </c>
      <c r="J157" s="16" t="s">
        <v>1309</v>
      </c>
    </row>
    <row r="158" spans="1:10" ht="50.1" customHeight="1" x14ac:dyDescent="0.3">
      <c r="A158" s="13" t="s">
        <v>182</v>
      </c>
      <c r="B158" s="10" t="s">
        <v>31</v>
      </c>
      <c r="C158" s="10" t="s">
        <v>5</v>
      </c>
      <c r="D158" s="11" t="s">
        <v>1507</v>
      </c>
      <c r="E158" s="11"/>
      <c r="F158" s="11"/>
      <c r="G158" s="12">
        <v>3394000</v>
      </c>
      <c r="H158" s="11" t="s">
        <v>22</v>
      </c>
      <c r="J158" s="16" t="s">
        <v>927</v>
      </c>
    </row>
    <row r="159" spans="1:10" ht="50.1" customHeight="1" x14ac:dyDescent="0.3">
      <c r="A159" s="13" t="s">
        <v>183</v>
      </c>
      <c r="B159" s="10" t="s">
        <v>31</v>
      </c>
      <c r="C159" s="10" t="s">
        <v>5</v>
      </c>
      <c r="D159" s="16" t="s">
        <v>1508</v>
      </c>
      <c r="E159" s="16"/>
      <c r="F159" s="16"/>
      <c r="G159" s="12">
        <v>3377000</v>
      </c>
      <c r="H159" s="11" t="s">
        <v>2042</v>
      </c>
      <c r="J159" s="16" t="s">
        <v>928</v>
      </c>
    </row>
    <row r="160" spans="1:10" ht="50.1" customHeight="1" x14ac:dyDescent="0.3">
      <c r="A160" s="10" t="s">
        <v>184</v>
      </c>
      <c r="B160" s="10" t="s">
        <v>31</v>
      </c>
      <c r="C160" s="10" t="s">
        <v>4</v>
      </c>
      <c r="D160" s="11" t="s">
        <v>1509</v>
      </c>
      <c r="E160" s="11"/>
      <c r="F160" s="11"/>
      <c r="G160" s="12">
        <v>3272000</v>
      </c>
      <c r="H160" s="11" t="s">
        <v>22</v>
      </c>
      <c r="J160" s="16" t="s">
        <v>1310</v>
      </c>
    </row>
    <row r="161" spans="1:10" ht="50.1" customHeight="1" x14ac:dyDescent="0.3">
      <c r="A161" s="10" t="s">
        <v>185</v>
      </c>
      <c r="B161" s="10" t="s">
        <v>31</v>
      </c>
      <c r="C161" s="10" t="s">
        <v>4</v>
      </c>
      <c r="D161" s="11" t="s">
        <v>1510</v>
      </c>
      <c r="E161" s="11"/>
      <c r="F161" s="11"/>
      <c r="G161" s="12">
        <v>3272000</v>
      </c>
      <c r="H161" s="11" t="s">
        <v>22</v>
      </c>
      <c r="J161" s="16" t="s">
        <v>1311</v>
      </c>
    </row>
    <row r="162" spans="1:10" ht="50.1" customHeight="1" x14ac:dyDescent="0.3">
      <c r="A162" s="13" t="s">
        <v>186</v>
      </c>
      <c r="B162" s="10" t="s">
        <v>31</v>
      </c>
      <c r="C162" s="10" t="s">
        <v>5</v>
      </c>
      <c r="D162" s="11" t="s">
        <v>2009</v>
      </c>
      <c r="E162" s="11"/>
      <c r="F162" s="11"/>
      <c r="G162" s="12">
        <v>3197000</v>
      </c>
      <c r="H162" s="11" t="s">
        <v>22</v>
      </c>
      <c r="J162" s="16" t="s">
        <v>1312</v>
      </c>
    </row>
    <row r="163" spans="1:10" ht="50.1" customHeight="1" x14ac:dyDescent="0.3">
      <c r="A163" s="13" t="s">
        <v>823</v>
      </c>
      <c r="B163" s="10" t="s">
        <v>31</v>
      </c>
      <c r="C163" s="10" t="s">
        <v>5</v>
      </c>
      <c r="D163" s="11" t="s">
        <v>1511</v>
      </c>
      <c r="E163" s="11"/>
      <c r="F163" s="11"/>
      <c r="G163" s="12">
        <v>3166000</v>
      </c>
      <c r="H163" s="11" t="s">
        <v>2042</v>
      </c>
      <c r="J163" s="16" t="s">
        <v>1313</v>
      </c>
    </row>
    <row r="164" spans="1:10" ht="50.1" customHeight="1" x14ac:dyDescent="0.3">
      <c r="A164" s="13" t="s">
        <v>187</v>
      </c>
      <c r="B164" s="10" t="s">
        <v>31</v>
      </c>
      <c r="C164" s="10" t="s">
        <v>5</v>
      </c>
      <c r="D164" s="11" t="s">
        <v>1512</v>
      </c>
      <c r="E164" s="11"/>
      <c r="F164" s="11"/>
      <c r="G164" s="12">
        <v>3022000</v>
      </c>
      <c r="H164" s="11" t="s">
        <v>2042</v>
      </c>
      <c r="J164" s="16" t="s">
        <v>1314</v>
      </c>
    </row>
    <row r="165" spans="1:10" ht="50.1" customHeight="1" x14ac:dyDescent="0.3">
      <c r="A165" s="13" t="s">
        <v>188</v>
      </c>
      <c r="B165" s="10" t="s">
        <v>31</v>
      </c>
      <c r="C165" s="10" t="s">
        <v>5</v>
      </c>
      <c r="D165" s="11" t="s">
        <v>1513</v>
      </c>
      <c r="E165" s="11"/>
      <c r="F165" s="11"/>
      <c r="G165" s="12">
        <v>2994000</v>
      </c>
      <c r="H165" s="11" t="s">
        <v>2042</v>
      </c>
      <c r="J165" s="16" t="s">
        <v>1315</v>
      </c>
    </row>
    <row r="166" spans="1:10" ht="50.1" customHeight="1" x14ac:dyDescent="0.3">
      <c r="A166" s="13" t="s">
        <v>189</v>
      </c>
      <c r="B166" s="10" t="s">
        <v>31</v>
      </c>
      <c r="C166" s="10" t="s">
        <v>5</v>
      </c>
      <c r="D166" s="11" t="s">
        <v>2010</v>
      </c>
      <c r="E166" s="11"/>
      <c r="F166" s="11"/>
      <c r="G166" s="12">
        <v>2596000</v>
      </c>
      <c r="H166" s="11" t="s">
        <v>2042</v>
      </c>
      <c r="J166" s="16" t="s">
        <v>1316</v>
      </c>
    </row>
    <row r="167" spans="1:10" ht="50.1" customHeight="1" x14ac:dyDescent="0.3">
      <c r="A167" s="13" t="s">
        <v>190</v>
      </c>
      <c r="B167" s="10" t="s">
        <v>31</v>
      </c>
      <c r="C167" s="10" t="s">
        <v>5</v>
      </c>
      <c r="D167" s="11" t="s">
        <v>1514</v>
      </c>
      <c r="E167" s="11"/>
      <c r="F167" s="11"/>
      <c r="G167" s="12">
        <v>2565000</v>
      </c>
      <c r="H167" s="11" t="s">
        <v>22</v>
      </c>
      <c r="J167" s="16" t="s">
        <v>1317</v>
      </c>
    </row>
    <row r="168" spans="1:10" ht="50.1" customHeight="1" x14ac:dyDescent="0.3">
      <c r="A168" s="13" t="s">
        <v>191</v>
      </c>
      <c r="B168" s="10" t="s">
        <v>31</v>
      </c>
      <c r="C168" s="10" t="s">
        <v>5</v>
      </c>
      <c r="D168" s="11" t="s">
        <v>1515</v>
      </c>
      <c r="E168" s="11"/>
      <c r="F168" s="11"/>
      <c r="G168" s="12">
        <v>2565000</v>
      </c>
      <c r="H168" s="11" t="s">
        <v>22</v>
      </c>
      <c r="J168" s="16" t="s">
        <v>1318</v>
      </c>
    </row>
    <row r="169" spans="1:10" ht="50.1" customHeight="1" x14ac:dyDescent="0.3">
      <c r="A169" s="13" t="s">
        <v>192</v>
      </c>
      <c r="B169" s="10" t="s">
        <v>31</v>
      </c>
      <c r="C169" s="10" t="s">
        <v>5</v>
      </c>
      <c r="D169" s="11" t="s">
        <v>1516</v>
      </c>
      <c r="E169" s="11"/>
      <c r="F169" s="11"/>
      <c r="G169" s="12">
        <v>2512000</v>
      </c>
      <c r="H169" s="11" t="s">
        <v>2042</v>
      </c>
      <c r="J169" s="16" t="s">
        <v>929</v>
      </c>
    </row>
    <row r="170" spans="1:10" ht="50.1" customHeight="1" x14ac:dyDescent="0.3">
      <c r="A170" s="13" t="s">
        <v>193</v>
      </c>
      <c r="B170" s="10" t="s">
        <v>31</v>
      </c>
      <c r="C170" s="10" t="s">
        <v>5</v>
      </c>
      <c r="D170" s="11" t="s">
        <v>1517</v>
      </c>
      <c r="E170" s="11"/>
      <c r="F170" s="11"/>
      <c r="G170" s="12">
        <v>2496000</v>
      </c>
      <c r="H170" s="11" t="s">
        <v>22</v>
      </c>
      <c r="J170" s="16" t="s">
        <v>930</v>
      </c>
    </row>
    <row r="171" spans="1:10" ht="50.1" customHeight="1" x14ac:dyDescent="0.3">
      <c r="A171" s="13" t="s">
        <v>194</v>
      </c>
      <c r="B171" s="10" t="s">
        <v>31</v>
      </c>
      <c r="C171" s="10" t="s">
        <v>5</v>
      </c>
      <c r="D171" s="11" t="s">
        <v>1518</v>
      </c>
      <c r="E171" s="11"/>
      <c r="F171" s="11"/>
      <c r="G171" s="12">
        <v>2496000</v>
      </c>
      <c r="H171" s="11" t="s">
        <v>2042</v>
      </c>
      <c r="J171" s="16" t="s">
        <v>931</v>
      </c>
    </row>
    <row r="172" spans="1:10" ht="50.1" customHeight="1" x14ac:dyDescent="0.3">
      <c r="A172" s="13" t="s">
        <v>195</v>
      </c>
      <c r="B172" s="10" t="s">
        <v>31</v>
      </c>
      <c r="C172" s="10" t="s">
        <v>5</v>
      </c>
      <c r="D172" s="11" t="s">
        <v>1519</v>
      </c>
      <c r="E172" s="11"/>
      <c r="F172" s="11"/>
      <c r="G172" s="12">
        <v>2492000</v>
      </c>
      <c r="H172" s="11" t="s">
        <v>22</v>
      </c>
      <c r="J172" s="16" t="s">
        <v>932</v>
      </c>
    </row>
    <row r="173" spans="1:10" ht="50.1" customHeight="1" x14ac:dyDescent="0.3">
      <c r="A173" s="13" t="s">
        <v>196</v>
      </c>
      <c r="B173" s="10" t="s">
        <v>31</v>
      </c>
      <c r="C173" s="10" t="s">
        <v>5</v>
      </c>
      <c r="D173" s="11" t="s">
        <v>1520</v>
      </c>
      <c r="E173" s="11"/>
      <c r="F173" s="11"/>
      <c r="G173" s="12">
        <v>2492000</v>
      </c>
      <c r="H173" s="11" t="s">
        <v>2042</v>
      </c>
      <c r="J173" s="16" t="s">
        <v>933</v>
      </c>
    </row>
    <row r="174" spans="1:10" ht="50.1" customHeight="1" x14ac:dyDescent="0.3">
      <c r="A174" s="10" t="s">
        <v>197</v>
      </c>
      <c r="B174" s="10" t="s">
        <v>31</v>
      </c>
      <c r="C174" s="10" t="s">
        <v>5</v>
      </c>
      <c r="D174" s="11" t="s">
        <v>1521</v>
      </c>
      <c r="E174" s="11"/>
      <c r="F174" s="11"/>
      <c r="G174" s="12">
        <v>2475000</v>
      </c>
      <c r="H174" s="11" t="s">
        <v>22</v>
      </c>
      <c r="J174" s="16" t="s">
        <v>934</v>
      </c>
    </row>
    <row r="175" spans="1:10" ht="50.1" customHeight="1" x14ac:dyDescent="0.3">
      <c r="A175" s="10" t="s">
        <v>198</v>
      </c>
      <c r="B175" s="10" t="s">
        <v>31</v>
      </c>
      <c r="C175" s="10" t="s">
        <v>5</v>
      </c>
      <c r="D175" s="11" t="s">
        <v>1522</v>
      </c>
      <c r="E175" s="11"/>
      <c r="F175" s="11"/>
      <c r="G175" s="12">
        <v>2475000</v>
      </c>
      <c r="H175" s="11" t="s">
        <v>22</v>
      </c>
      <c r="J175" s="16" t="s">
        <v>935</v>
      </c>
    </row>
    <row r="176" spans="1:10" ht="50.1" customHeight="1" x14ac:dyDescent="0.3">
      <c r="A176" s="10" t="s">
        <v>199</v>
      </c>
      <c r="B176" s="10" t="s">
        <v>31</v>
      </c>
      <c r="C176" s="10" t="s">
        <v>5</v>
      </c>
      <c r="D176" s="11" t="s">
        <v>1523</v>
      </c>
      <c r="E176" s="11"/>
      <c r="F176" s="11"/>
      <c r="G176" s="12">
        <v>2419000</v>
      </c>
      <c r="H176" s="11" t="s">
        <v>22</v>
      </c>
      <c r="J176" s="16" t="s">
        <v>936</v>
      </c>
    </row>
    <row r="177" spans="1:10" ht="50.1" customHeight="1" x14ac:dyDescent="0.3">
      <c r="A177" s="13" t="s">
        <v>200</v>
      </c>
      <c r="B177" s="10" t="s">
        <v>31</v>
      </c>
      <c r="C177" s="10" t="s">
        <v>5</v>
      </c>
      <c r="D177" s="11" t="s">
        <v>1524</v>
      </c>
      <c r="E177" s="11"/>
      <c r="F177" s="11"/>
      <c r="G177" s="12">
        <v>2240000</v>
      </c>
      <c r="H177" s="11" t="s">
        <v>22</v>
      </c>
      <c r="J177" s="16" t="s">
        <v>1319</v>
      </c>
    </row>
    <row r="178" spans="1:10" ht="50.1" customHeight="1" x14ac:dyDescent="0.3">
      <c r="A178" s="10" t="s">
        <v>201</v>
      </c>
      <c r="B178" s="10" t="s">
        <v>31</v>
      </c>
      <c r="C178" s="10" t="s">
        <v>4</v>
      </c>
      <c r="D178" s="11" t="s">
        <v>1525</v>
      </c>
      <c r="E178" s="11"/>
      <c r="F178" s="11"/>
      <c r="G178" s="12">
        <v>2204000</v>
      </c>
      <c r="H178" s="11" t="s">
        <v>22</v>
      </c>
      <c r="J178" s="16" t="s">
        <v>937</v>
      </c>
    </row>
    <row r="179" spans="1:10" ht="50.1" customHeight="1" x14ac:dyDescent="0.3">
      <c r="A179" s="13" t="s">
        <v>202</v>
      </c>
      <c r="B179" s="10" t="s">
        <v>31</v>
      </c>
      <c r="C179" s="10" t="s">
        <v>5</v>
      </c>
      <c r="D179" s="11" t="s">
        <v>2011</v>
      </c>
      <c r="E179" s="11"/>
      <c r="F179" s="11"/>
      <c r="G179" s="12">
        <v>2097000</v>
      </c>
      <c r="H179" s="11" t="s">
        <v>22</v>
      </c>
      <c r="J179" s="16" t="s">
        <v>1320</v>
      </c>
    </row>
    <row r="180" spans="1:10" ht="50.1" customHeight="1" x14ac:dyDescent="0.3">
      <c r="A180" s="13" t="s">
        <v>203</v>
      </c>
      <c r="B180" s="10" t="s">
        <v>31</v>
      </c>
      <c r="C180" s="10" t="s">
        <v>5</v>
      </c>
      <c r="D180" s="11" t="s">
        <v>2012</v>
      </c>
      <c r="E180" s="11"/>
      <c r="F180" s="11"/>
      <c r="G180" s="12">
        <v>2093000</v>
      </c>
      <c r="H180" s="11" t="s">
        <v>2042</v>
      </c>
      <c r="J180" s="16" t="s">
        <v>1321</v>
      </c>
    </row>
    <row r="181" spans="1:10" ht="50.1" customHeight="1" x14ac:dyDescent="0.3">
      <c r="A181" s="10" t="s">
        <v>204</v>
      </c>
      <c r="B181" s="10" t="s">
        <v>31</v>
      </c>
      <c r="C181" s="10" t="s">
        <v>5</v>
      </c>
      <c r="D181" s="11" t="s">
        <v>1526</v>
      </c>
      <c r="E181" s="11"/>
      <c r="F181" s="11"/>
      <c r="G181" s="12">
        <v>2025000</v>
      </c>
      <c r="H181" s="11" t="s">
        <v>22</v>
      </c>
      <c r="J181" s="16" t="s">
        <v>938</v>
      </c>
    </row>
    <row r="182" spans="1:10" ht="50.1" customHeight="1" x14ac:dyDescent="0.3">
      <c r="A182" s="13" t="s">
        <v>205</v>
      </c>
      <c r="B182" s="10" t="s">
        <v>31</v>
      </c>
      <c r="C182" s="10" t="s">
        <v>5</v>
      </c>
      <c r="D182" s="11" t="s">
        <v>1527</v>
      </c>
      <c r="E182" s="11"/>
      <c r="F182" s="11"/>
      <c r="G182" s="12">
        <v>1714000</v>
      </c>
      <c r="H182" s="11" t="s">
        <v>2042</v>
      </c>
      <c r="J182" s="16" t="s">
        <v>830</v>
      </c>
    </row>
    <row r="183" spans="1:10" ht="50.1" customHeight="1" x14ac:dyDescent="0.3">
      <c r="A183" s="10" t="s">
        <v>260</v>
      </c>
      <c r="B183" s="10" t="s">
        <v>27</v>
      </c>
      <c r="C183" s="10" t="s">
        <v>4</v>
      </c>
      <c r="D183" s="11" t="s">
        <v>1528</v>
      </c>
      <c r="E183" s="11"/>
      <c r="F183" s="11"/>
      <c r="G183" s="12">
        <v>13811000</v>
      </c>
      <c r="H183" s="11" t="s">
        <v>2042</v>
      </c>
      <c r="J183" s="16" t="s">
        <v>1336</v>
      </c>
    </row>
    <row r="184" spans="1:10" ht="50.1" customHeight="1" x14ac:dyDescent="0.3">
      <c r="A184" s="13" t="s">
        <v>261</v>
      </c>
      <c r="B184" s="10" t="s">
        <v>27</v>
      </c>
      <c r="C184" s="10" t="s">
        <v>5</v>
      </c>
      <c r="D184" s="11" t="s">
        <v>1529</v>
      </c>
      <c r="E184" s="11"/>
      <c r="F184" s="11"/>
      <c r="G184" s="12">
        <v>6711000</v>
      </c>
      <c r="H184" s="11" t="s">
        <v>2042</v>
      </c>
      <c r="J184" s="16" t="s">
        <v>939</v>
      </c>
    </row>
    <row r="185" spans="1:10" ht="50.1" customHeight="1" x14ac:dyDescent="0.3">
      <c r="A185" s="10" t="s">
        <v>262</v>
      </c>
      <c r="B185" s="10" t="s">
        <v>27</v>
      </c>
      <c r="C185" s="10" t="s">
        <v>5</v>
      </c>
      <c r="D185" s="11" t="s">
        <v>1530</v>
      </c>
      <c r="E185" s="11"/>
      <c r="F185" s="11"/>
      <c r="G185" s="12">
        <v>3808000</v>
      </c>
      <c r="H185" s="11" t="s">
        <v>2042</v>
      </c>
      <c r="J185" s="16" t="s">
        <v>940</v>
      </c>
    </row>
    <row r="186" spans="1:10" ht="50.1" customHeight="1" x14ac:dyDescent="0.3">
      <c r="A186" s="10" t="s">
        <v>263</v>
      </c>
      <c r="B186" s="10" t="s">
        <v>27</v>
      </c>
      <c r="C186" s="10" t="s">
        <v>4</v>
      </c>
      <c r="D186" s="11" t="s">
        <v>1531</v>
      </c>
      <c r="E186" s="11"/>
      <c r="F186" s="11"/>
      <c r="G186" s="12">
        <v>3789000</v>
      </c>
      <c r="H186" s="11" t="s">
        <v>2042</v>
      </c>
      <c r="J186" s="16" t="s">
        <v>941</v>
      </c>
    </row>
    <row r="187" spans="1:10" ht="50.1" customHeight="1" x14ac:dyDescent="0.3">
      <c r="A187" s="13" t="s">
        <v>219</v>
      </c>
      <c r="B187" s="10" t="s">
        <v>31</v>
      </c>
      <c r="C187" s="10" t="s">
        <v>5</v>
      </c>
      <c r="D187" s="11" t="s">
        <v>1532</v>
      </c>
      <c r="E187" s="11"/>
      <c r="F187" s="11"/>
      <c r="G187" s="12">
        <v>8316000</v>
      </c>
      <c r="H187" s="9" t="s">
        <v>26</v>
      </c>
      <c r="J187" s="16" t="s">
        <v>942</v>
      </c>
    </row>
    <row r="188" spans="1:10" ht="50.1" customHeight="1" x14ac:dyDescent="0.3">
      <c r="A188" s="13" t="s">
        <v>220</v>
      </c>
      <c r="B188" s="10" t="s">
        <v>31</v>
      </c>
      <c r="C188" s="10" t="s">
        <v>5</v>
      </c>
      <c r="D188" s="16" t="s">
        <v>1533</v>
      </c>
      <c r="E188" s="16"/>
      <c r="F188" s="16"/>
      <c r="G188" s="12">
        <v>8019000</v>
      </c>
      <c r="H188" s="11" t="s">
        <v>2042</v>
      </c>
      <c r="J188" s="16" t="s">
        <v>1337</v>
      </c>
    </row>
    <row r="189" spans="1:10" ht="50.1" customHeight="1" x14ac:dyDescent="0.3">
      <c r="A189" s="13" t="s">
        <v>221</v>
      </c>
      <c r="B189" s="10" t="s">
        <v>31</v>
      </c>
      <c r="C189" s="10" t="s">
        <v>5</v>
      </c>
      <c r="D189" s="11" t="s">
        <v>1534</v>
      </c>
      <c r="E189" s="11"/>
      <c r="F189" s="11"/>
      <c r="G189" s="12">
        <v>7087000</v>
      </c>
      <c r="H189" s="11" t="s">
        <v>2042</v>
      </c>
      <c r="J189" s="16" t="s">
        <v>1338</v>
      </c>
    </row>
    <row r="190" spans="1:10" ht="50.1" customHeight="1" x14ac:dyDescent="0.3">
      <c r="A190" s="13" t="s">
        <v>222</v>
      </c>
      <c r="B190" s="10" t="s">
        <v>31</v>
      </c>
      <c r="C190" s="10" t="s">
        <v>5</v>
      </c>
      <c r="D190" s="11" t="s">
        <v>1535</v>
      </c>
      <c r="E190" s="11"/>
      <c r="F190" s="11"/>
      <c r="G190" s="12">
        <v>7080000</v>
      </c>
      <c r="H190" s="9" t="s">
        <v>26</v>
      </c>
      <c r="J190" s="16" t="s">
        <v>615</v>
      </c>
    </row>
    <row r="191" spans="1:10" ht="50.1" customHeight="1" x14ac:dyDescent="0.3">
      <c r="A191" s="13" t="s">
        <v>223</v>
      </c>
      <c r="B191" s="10" t="s">
        <v>31</v>
      </c>
      <c r="C191" s="10" t="s">
        <v>5</v>
      </c>
      <c r="D191" s="16" t="s">
        <v>1536</v>
      </c>
      <c r="E191" s="16"/>
      <c r="F191" s="16"/>
      <c r="G191" s="15">
        <v>6818000</v>
      </c>
      <c r="H191" s="9" t="s">
        <v>26</v>
      </c>
      <c r="J191" s="16" t="s">
        <v>943</v>
      </c>
    </row>
    <row r="192" spans="1:10" ht="50.1" customHeight="1" x14ac:dyDescent="0.3">
      <c r="A192" s="13" t="s">
        <v>224</v>
      </c>
      <c r="B192" s="10" t="s">
        <v>31</v>
      </c>
      <c r="C192" s="10" t="s">
        <v>5</v>
      </c>
      <c r="D192" s="11" t="s">
        <v>1537</v>
      </c>
      <c r="E192" s="11"/>
      <c r="F192" s="11"/>
      <c r="G192" s="12">
        <v>6321000</v>
      </c>
      <c r="H192" s="9" t="s">
        <v>26</v>
      </c>
      <c r="J192" s="16" t="s">
        <v>1339</v>
      </c>
    </row>
    <row r="193" spans="1:10" ht="50.1" customHeight="1" x14ac:dyDescent="0.3">
      <c r="A193" s="10" t="s">
        <v>225</v>
      </c>
      <c r="B193" s="10" t="s">
        <v>31</v>
      </c>
      <c r="C193" s="10" t="s">
        <v>4</v>
      </c>
      <c r="D193" s="11" t="s">
        <v>1538</v>
      </c>
      <c r="E193" s="11"/>
      <c r="F193" s="11"/>
      <c r="G193" s="12">
        <v>6139000</v>
      </c>
      <c r="H193" s="11" t="s">
        <v>2042</v>
      </c>
      <c r="J193" s="16" t="s">
        <v>616</v>
      </c>
    </row>
    <row r="194" spans="1:10" ht="50.1" customHeight="1" x14ac:dyDescent="0.3">
      <c r="A194" s="10" t="s">
        <v>226</v>
      </c>
      <c r="B194" s="10" t="s">
        <v>31</v>
      </c>
      <c r="C194" s="10" t="s">
        <v>4</v>
      </c>
      <c r="D194" s="11" t="s">
        <v>1539</v>
      </c>
      <c r="E194" s="11"/>
      <c r="F194" s="11"/>
      <c r="G194" s="12">
        <v>5159000</v>
      </c>
      <c r="H194" s="11" t="s">
        <v>2042</v>
      </c>
      <c r="J194" s="16" t="s">
        <v>944</v>
      </c>
    </row>
    <row r="195" spans="1:10" ht="50.1" customHeight="1" x14ac:dyDescent="0.3">
      <c r="A195" s="10" t="s">
        <v>227</v>
      </c>
      <c r="B195" s="10" t="s">
        <v>31</v>
      </c>
      <c r="C195" s="10" t="s">
        <v>4</v>
      </c>
      <c r="D195" s="11" t="s">
        <v>1540</v>
      </c>
      <c r="E195" s="11"/>
      <c r="F195" s="11"/>
      <c r="G195" s="12">
        <v>4923000</v>
      </c>
      <c r="H195" s="11" t="s">
        <v>2042</v>
      </c>
      <c r="J195" s="16" t="s">
        <v>617</v>
      </c>
    </row>
    <row r="196" spans="1:10" ht="50.1" customHeight="1" x14ac:dyDescent="0.3">
      <c r="A196" s="13" t="s">
        <v>228</v>
      </c>
      <c r="B196" s="10" t="s">
        <v>31</v>
      </c>
      <c r="C196" s="10" t="s">
        <v>5</v>
      </c>
      <c r="D196" s="11" t="s">
        <v>1541</v>
      </c>
      <c r="E196" s="11"/>
      <c r="F196" s="11"/>
      <c r="G196" s="12">
        <v>4148000</v>
      </c>
      <c r="H196" s="9" t="s">
        <v>26</v>
      </c>
      <c r="J196" s="16" t="s">
        <v>945</v>
      </c>
    </row>
    <row r="197" spans="1:10" ht="50.1" customHeight="1" x14ac:dyDescent="0.3">
      <c r="A197" s="13" t="s">
        <v>229</v>
      </c>
      <c r="B197" s="10" t="s">
        <v>31</v>
      </c>
      <c r="C197" s="10" t="s">
        <v>5</v>
      </c>
      <c r="D197" s="11" t="s">
        <v>1542</v>
      </c>
      <c r="E197" s="11"/>
      <c r="F197" s="11"/>
      <c r="G197" s="12">
        <v>4111000</v>
      </c>
      <c r="H197" s="9" t="s">
        <v>26</v>
      </c>
      <c r="J197" s="16" t="s">
        <v>946</v>
      </c>
    </row>
    <row r="198" spans="1:10" ht="50.1" customHeight="1" x14ac:dyDescent="0.3">
      <c r="A198" s="13" t="s">
        <v>230</v>
      </c>
      <c r="B198" s="10" t="s">
        <v>31</v>
      </c>
      <c r="C198" s="10" t="s">
        <v>5</v>
      </c>
      <c r="D198" s="11" t="s">
        <v>1543</v>
      </c>
      <c r="E198" s="11"/>
      <c r="F198" s="11"/>
      <c r="G198" s="12">
        <v>3932000</v>
      </c>
      <c r="H198" s="9" t="s">
        <v>26</v>
      </c>
      <c r="J198" s="16" t="s">
        <v>947</v>
      </c>
    </row>
    <row r="199" spans="1:10" ht="50.1" customHeight="1" x14ac:dyDescent="0.3">
      <c r="A199" s="10" t="s">
        <v>231</v>
      </c>
      <c r="B199" s="10" t="s">
        <v>31</v>
      </c>
      <c r="C199" s="10" t="s">
        <v>4</v>
      </c>
      <c r="D199" s="11" t="s">
        <v>1544</v>
      </c>
      <c r="E199" s="11"/>
      <c r="F199" s="11"/>
      <c r="G199" s="12">
        <v>3802000</v>
      </c>
      <c r="H199" s="11" t="s">
        <v>2042</v>
      </c>
      <c r="J199" s="16" t="s">
        <v>948</v>
      </c>
    </row>
    <row r="200" spans="1:10" ht="50.1" customHeight="1" x14ac:dyDescent="0.3">
      <c r="A200" s="13" t="s">
        <v>232</v>
      </c>
      <c r="B200" s="10" t="s">
        <v>31</v>
      </c>
      <c r="C200" s="10" t="s">
        <v>4</v>
      </c>
      <c r="D200" s="11" t="s">
        <v>1545</v>
      </c>
      <c r="E200" s="11"/>
      <c r="F200" s="11"/>
      <c r="G200" s="12">
        <v>3737000</v>
      </c>
      <c r="H200" s="9" t="s">
        <v>26</v>
      </c>
      <c r="J200" s="16" t="s">
        <v>949</v>
      </c>
    </row>
    <row r="201" spans="1:10" ht="50.1" customHeight="1" x14ac:dyDescent="0.3">
      <c r="A201" s="10" t="s">
        <v>233</v>
      </c>
      <c r="B201" s="10" t="s">
        <v>31</v>
      </c>
      <c r="C201" s="10" t="s">
        <v>4</v>
      </c>
      <c r="D201" s="11" t="s">
        <v>1546</v>
      </c>
      <c r="E201" s="11"/>
      <c r="F201" s="11"/>
      <c r="G201" s="12">
        <v>3629000</v>
      </c>
      <c r="H201" s="11" t="s">
        <v>2042</v>
      </c>
      <c r="J201" s="16" t="s">
        <v>1340</v>
      </c>
    </row>
    <row r="202" spans="1:10" ht="50.1" customHeight="1" x14ac:dyDescent="0.3">
      <c r="A202" s="13" t="s">
        <v>234</v>
      </c>
      <c r="B202" s="10" t="s">
        <v>31</v>
      </c>
      <c r="C202" s="10" t="s">
        <v>5</v>
      </c>
      <c r="D202" s="11" t="s">
        <v>1547</v>
      </c>
      <c r="E202" s="11"/>
      <c r="F202" s="11"/>
      <c r="G202" s="12">
        <v>3611000</v>
      </c>
      <c r="H202" s="9" t="s">
        <v>26</v>
      </c>
      <c r="J202" s="16" t="s">
        <v>618</v>
      </c>
    </row>
    <row r="203" spans="1:10" ht="50.1" customHeight="1" x14ac:dyDescent="0.3">
      <c r="A203" s="13" t="s">
        <v>235</v>
      </c>
      <c r="B203" s="10" t="s">
        <v>31</v>
      </c>
      <c r="C203" s="10" t="s">
        <v>5</v>
      </c>
      <c r="D203" s="11" t="s">
        <v>1548</v>
      </c>
      <c r="E203" s="11"/>
      <c r="F203" s="11"/>
      <c r="G203" s="12">
        <v>3598000</v>
      </c>
      <c r="H203" s="9" t="s">
        <v>26</v>
      </c>
      <c r="J203" s="16" t="s">
        <v>1341</v>
      </c>
    </row>
    <row r="204" spans="1:10" ht="50.1" customHeight="1" x14ac:dyDescent="0.3">
      <c r="A204" s="10" t="s">
        <v>236</v>
      </c>
      <c r="B204" s="10" t="s">
        <v>31</v>
      </c>
      <c r="C204" s="10" t="s">
        <v>4</v>
      </c>
      <c r="D204" s="11" t="s">
        <v>1549</v>
      </c>
      <c r="E204" s="11"/>
      <c r="F204" s="11"/>
      <c r="G204" s="12">
        <v>3552000</v>
      </c>
      <c r="H204" s="11" t="s">
        <v>2042</v>
      </c>
      <c r="J204" s="16" t="s">
        <v>950</v>
      </c>
    </row>
    <row r="205" spans="1:10" ht="50.1" customHeight="1" x14ac:dyDescent="0.3">
      <c r="A205" s="13" t="s">
        <v>237</v>
      </c>
      <c r="B205" s="10" t="s">
        <v>31</v>
      </c>
      <c r="C205" s="10" t="s">
        <v>5</v>
      </c>
      <c r="D205" s="11" t="s">
        <v>1550</v>
      </c>
      <c r="E205" s="11"/>
      <c r="F205" s="11"/>
      <c r="G205" s="12">
        <v>3438000</v>
      </c>
      <c r="H205" s="9" t="s">
        <v>26</v>
      </c>
      <c r="J205" s="16" t="s">
        <v>1342</v>
      </c>
    </row>
    <row r="206" spans="1:10" ht="50.1" customHeight="1" x14ac:dyDescent="0.3">
      <c r="A206" s="13" t="s">
        <v>238</v>
      </c>
      <c r="B206" s="10" t="s">
        <v>31</v>
      </c>
      <c r="C206" s="10" t="s">
        <v>5</v>
      </c>
      <c r="D206" s="11" t="s">
        <v>1551</v>
      </c>
      <c r="E206" s="11"/>
      <c r="F206" s="11"/>
      <c r="G206" s="12">
        <v>3288000</v>
      </c>
      <c r="H206" s="11" t="s">
        <v>2042</v>
      </c>
      <c r="J206" s="16" t="s">
        <v>951</v>
      </c>
    </row>
    <row r="207" spans="1:10" ht="50.1" customHeight="1" x14ac:dyDescent="0.3">
      <c r="A207" s="13" t="s">
        <v>239</v>
      </c>
      <c r="B207" s="10" t="s">
        <v>31</v>
      </c>
      <c r="C207" s="10" t="s">
        <v>5</v>
      </c>
      <c r="D207" s="11" t="s">
        <v>1552</v>
      </c>
      <c r="E207" s="11"/>
      <c r="F207" s="11"/>
      <c r="G207" s="12">
        <v>3288000</v>
      </c>
      <c r="H207" s="11" t="s">
        <v>2042</v>
      </c>
      <c r="J207" s="16" t="s">
        <v>952</v>
      </c>
    </row>
    <row r="208" spans="1:10" ht="50.1" customHeight="1" x14ac:dyDescent="0.3">
      <c r="A208" s="10" t="s">
        <v>240</v>
      </c>
      <c r="B208" s="10" t="s">
        <v>31</v>
      </c>
      <c r="C208" s="10" t="s">
        <v>4</v>
      </c>
      <c r="D208" s="11" t="s">
        <v>1553</v>
      </c>
      <c r="E208" s="11"/>
      <c r="F208" s="11"/>
      <c r="G208" s="12">
        <v>3245000</v>
      </c>
      <c r="H208" s="11" t="s">
        <v>2042</v>
      </c>
      <c r="J208" s="16" t="s">
        <v>1343</v>
      </c>
    </row>
    <row r="209" spans="1:10" ht="50.1" customHeight="1" x14ac:dyDescent="0.3">
      <c r="A209" s="10" t="s">
        <v>241</v>
      </c>
      <c r="B209" s="10" t="s">
        <v>31</v>
      </c>
      <c r="C209" s="10" t="s">
        <v>4</v>
      </c>
      <c r="D209" s="11" t="s">
        <v>1554</v>
      </c>
      <c r="E209" s="11"/>
      <c r="F209" s="11"/>
      <c r="G209" s="12">
        <v>3204000</v>
      </c>
      <c r="H209" s="11" t="s">
        <v>2042</v>
      </c>
      <c r="J209" s="16" t="s">
        <v>1344</v>
      </c>
    </row>
    <row r="210" spans="1:10" ht="50.1" customHeight="1" x14ac:dyDescent="0.3">
      <c r="A210" s="13" t="s">
        <v>242</v>
      </c>
      <c r="B210" s="10" t="s">
        <v>31</v>
      </c>
      <c r="C210" s="10" t="s">
        <v>5</v>
      </c>
      <c r="D210" s="11" t="s">
        <v>1555</v>
      </c>
      <c r="E210" s="11"/>
      <c r="F210" s="11"/>
      <c r="G210" s="12">
        <v>3079000</v>
      </c>
      <c r="H210" s="9" t="s">
        <v>26</v>
      </c>
      <c r="J210" s="16" t="s">
        <v>1345</v>
      </c>
    </row>
    <row r="211" spans="1:10" ht="50.1" customHeight="1" x14ac:dyDescent="0.3">
      <c r="A211" s="10" t="s">
        <v>243</v>
      </c>
      <c r="B211" s="10" t="s">
        <v>31</v>
      </c>
      <c r="C211" s="10" t="s">
        <v>4</v>
      </c>
      <c r="D211" s="11" t="s">
        <v>1556</v>
      </c>
      <c r="E211" s="11"/>
      <c r="F211" s="11"/>
      <c r="G211" s="12">
        <v>2999000</v>
      </c>
      <c r="H211" s="11" t="s">
        <v>2042</v>
      </c>
      <c r="J211" s="16" t="s">
        <v>953</v>
      </c>
    </row>
    <row r="212" spans="1:10" ht="50.1" customHeight="1" x14ac:dyDescent="0.3">
      <c r="A212" s="10" t="s">
        <v>244</v>
      </c>
      <c r="B212" s="10" t="s">
        <v>31</v>
      </c>
      <c r="C212" s="10" t="s">
        <v>4</v>
      </c>
      <c r="D212" s="11" t="s">
        <v>1557</v>
      </c>
      <c r="E212" s="11"/>
      <c r="F212" s="11"/>
      <c r="G212" s="12">
        <v>2981000</v>
      </c>
      <c r="H212" s="11" t="s">
        <v>2042</v>
      </c>
      <c r="J212" s="16" t="s">
        <v>954</v>
      </c>
    </row>
    <row r="213" spans="1:10" ht="50.1" customHeight="1" x14ac:dyDescent="0.3">
      <c r="A213" s="13" t="s">
        <v>245</v>
      </c>
      <c r="B213" s="10" t="s">
        <v>31</v>
      </c>
      <c r="C213" s="10" t="s">
        <v>5</v>
      </c>
      <c r="D213" s="11" t="s">
        <v>1558</v>
      </c>
      <c r="E213" s="11"/>
      <c r="F213" s="11"/>
      <c r="G213" s="12">
        <v>2946000</v>
      </c>
      <c r="H213" s="9" t="s">
        <v>26</v>
      </c>
      <c r="J213" s="16" t="s">
        <v>1346</v>
      </c>
    </row>
    <row r="214" spans="1:10" ht="50.1" customHeight="1" x14ac:dyDescent="0.3">
      <c r="A214" s="10" t="s">
        <v>246</v>
      </c>
      <c r="B214" s="10" t="s">
        <v>31</v>
      </c>
      <c r="C214" s="10" t="s">
        <v>4</v>
      </c>
      <c r="D214" s="11" t="s">
        <v>1559</v>
      </c>
      <c r="E214" s="11"/>
      <c r="F214" s="11"/>
      <c r="G214" s="12">
        <v>2836000</v>
      </c>
      <c r="H214" s="11" t="s">
        <v>2042</v>
      </c>
      <c r="J214" s="16" t="s">
        <v>955</v>
      </c>
    </row>
    <row r="215" spans="1:10" ht="50.1" customHeight="1" x14ac:dyDescent="0.3">
      <c r="A215" s="13" t="s">
        <v>247</v>
      </c>
      <c r="B215" s="10" t="s">
        <v>31</v>
      </c>
      <c r="C215" s="10" t="s">
        <v>5</v>
      </c>
      <c r="D215" s="11" t="s">
        <v>1560</v>
      </c>
      <c r="E215" s="11"/>
      <c r="F215" s="11"/>
      <c r="G215" s="12">
        <v>2810000</v>
      </c>
      <c r="H215" s="11" t="s">
        <v>2042</v>
      </c>
      <c r="J215" s="16" t="s">
        <v>956</v>
      </c>
    </row>
    <row r="216" spans="1:10" ht="50.1" customHeight="1" x14ac:dyDescent="0.3">
      <c r="A216" s="13" t="s">
        <v>248</v>
      </c>
      <c r="B216" s="10" t="s">
        <v>31</v>
      </c>
      <c r="C216" s="10" t="s">
        <v>5</v>
      </c>
      <c r="D216" s="11" t="s">
        <v>1561</v>
      </c>
      <c r="E216" s="11"/>
      <c r="F216" s="11"/>
      <c r="G216" s="12">
        <v>2532000</v>
      </c>
      <c r="H216" s="11" t="s">
        <v>2042</v>
      </c>
      <c r="J216" s="16" t="s">
        <v>957</v>
      </c>
    </row>
    <row r="217" spans="1:10" ht="50.1" customHeight="1" x14ac:dyDescent="0.3">
      <c r="A217" s="13" t="s">
        <v>249</v>
      </c>
      <c r="B217" s="10" t="s">
        <v>31</v>
      </c>
      <c r="C217" s="10" t="s">
        <v>5</v>
      </c>
      <c r="D217" s="11" t="s">
        <v>2034</v>
      </c>
      <c r="E217" s="11"/>
      <c r="F217" s="11"/>
      <c r="G217" s="12">
        <v>2503000</v>
      </c>
      <c r="H217" s="9" t="s">
        <v>26</v>
      </c>
      <c r="J217" s="16" t="s">
        <v>619</v>
      </c>
    </row>
    <row r="218" spans="1:10" ht="50.1" customHeight="1" x14ac:dyDescent="0.3">
      <c r="A218" s="10" t="s">
        <v>250</v>
      </c>
      <c r="B218" s="10" t="s">
        <v>31</v>
      </c>
      <c r="C218" s="10" t="s">
        <v>4</v>
      </c>
      <c r="D218" s="11" t="s">
        <v>1562</v>
      </c>
      <c r="E218" s="11"/>
      <c r="F218" s="11"/>
      <c r="G218" s="12">
        <v>2451000</v>
      </c>
      <c r="H218" s="11" t="s">
        <v>2042</v>
      </c>
      <c r="J218" s="16" t="s">
        <v>958</v>
      </c>
    </row>
    <row r="219" spans="1:10" ht="50.1" customHeight="1" x14ac:dyDescent="0.3">
      <c r="A219" s="10" t="s">
        <v>251</v>
      </c>
      <c r="B219" s="10" t="s">
        <v>31</v>
      </c>
      <c r="C219" s="10" t="s">
        <v>4</v>
      </c>
      <c r="D219" s="11" t="s">
        <v>1563</v>
      </c>
      <c r="E219" s="11"/>
      <c r="F219" s="11"/>
      <c r="G219" s="12">
        <v>2417000</v>
      </c>
      <c r="H219" s="11" t="s">
        <v>2042</v>
      </c>
      <c r="J219" s="16" t="s">
        <v>1347</v>
      </c>
    </row>
    <row r="220" spans="1:10" ht="50.1" customHeight="1" x14ac:dyDescent="0.3">
      <c r="A220" s="13" t="s">
        <v>252</v>
      </c>
      <c r="B220" s="10" t="s">
        <v>31</v>
      </c>
      <c r="C220" s="10" t="s">
        <v>5</v>
      </c>
      <c r="D220" s="11" t="s">
        <v>1564</v>
      </c>
      <c r="E220" s="11"/>
      <c r="F220" s="11"/>
      <c r="G220" s="12">
        <v>2241000</v>
      </c>
      <c r="H220" s="11" t="s">
        <v>2042</v>
      </c>
      <c r="J220" s="16" t="s">
        <v>620</v>
      </c>
    </row>
    <row r="221" spans="1:10" ht="50.1" customHeight="1" x14ac:dyDescent="0.3">
      <c r="A221" s="13" t="s">
        <v>253</v>
      </c>
      <c r="B221" s="10" t="s">
        <v>31</v>
      </c>
      <c r="C221" s="10" t="s">
        <v>5</v>
      </c>
      <c r="D221" s="11" t="s">
        <v>1565</v>
      </c>
      <c r="E221" s="11"/>
      <c r="F221" s="11"/>
      <c r="G221" s="12">
        <v>2195000</v>
      </c>
      <c r="H221" s="9" t="s">
        <v>26</v>
      </c>
      <c r="J221" s="16" t="s">
        <v>1348</v>
      </c>
    </row>
    <row r="222" spans="1:10" ht="50.1" customHeight="1" x14ac:dyDescent="0.3">
      <c r="A222" s="13" t="s">
        <v>254</v>
      </c>
      <c r="B222" s="10" t="s">
        <v>31</v>
      </c>
      <c r="C222" s="10" t="s">
        <v>5</v>
      </c>
      <c r="D222" s="11" t="s">
        <v>1566</v>
      </c>
      <c r="E222" s="11"/>
      <c r="F222" s="11"/>
      <c r="G222" s="12">
        <v>2136000</v>
      </c>
      <c r="H222" s="11" t="s">
        <v>2042</v>
      </c>
      <c r="J222" s="16" t="s">
        <v>621</v>
      </c>
    </row>
    <row r="223" spans="1:10" ht="50.1" customHeight="1" x14ac:dyDescent="0.3">
      <c r="A223" s="10" t="s">
        <v>255</v>
      </c>
      <c r="B223" s="10" t="s">
        <v>31</v>
      </c>
      <c r="C223" s="10" t="s">
        <v>4</v>
      </c>
      <c r="D223" s="11" t="s">
        <v>1567</v>
      </c>
      <c r="E223" s="11"/>
      <c r="F223" s="11"/>
      <c r="G223" s="12">
        <v>1972000</v>
      </c>
      <c r="H223" s="11" t="s">
        <v>2042</v>
      </c>
      <c r="J223" s="16" t="s">
        <v>959</v>
      </c>
    </row>
    <row r="224" spans="1:10" ht="50.1" customHeight="1" x14ac:dyDescent="0.3">
      <c r="A224" s="13" t="s">
        <v>256</v>
      </c>
      <c r="B224" s="10" t="s">
        <v>31</v>
      </c>
      <c r="C224" s="10" t="s">
        <v>5</v>
      </c>
      <c r="D224" s="11" t="s">
        <v>1568</v>
      </c>
      <c r="E224" s="11"/>
      <c r="F224" s="11"/>
      <c r="G224" s="12">
        <v>1920000</v>
      </c>
      <c r="H224" s="9" t="s">
        <v>26</v>
      </c>
      <c r="J224" s="16" t="s">
        <v>960</v>
      </c>
    </row>
    <row r="225" spans="1:10" ht="50.1" customHeight="1" x14ac:dyDescent="0.3">
      <c r="A225" s="13" t="s">
        <v>257</v>
      </c>
      <c r="B225" s="10" t="s">
        <v>31</v>
      </c>
      <c r="C225" s="10" t="s">
        <v>5</v>
      </c>
      <c r="D225" s="11" t="s">
        <v>1569</v>
      </c>
      <c r="E225" s="11"/>
      <c r="F225" s="11"/>
      <c r="G225" s="12">
        <v>1699000</v>
      </c>
      <c r="H225" s="11" t="s">
        <v>2042</v>
      </c>
      <c r="J225" s="16" t="s">
        <v>961</v>
      </c>
    </row>
    <row r="226" spans="1:10" ht="50.1" customHeight="1" x14ac:dyDescent="0.3">
      <c r="A226" s="13" t="s">
        <v>258</v>
      </c>
      <c r="B226" s="10" t="s">
        <v>31</v>
      </c>
      <c r="C226" s="10" t="s">
        <v>5</v>
      </c>
      <c r="D226" s="11" t="s">
        <v>1570</v>
      </c>
      <c r="E226" s="11"/>
      <c r="F226" s="11"/>
      <c r="G226" s="12">
        <v>1632000</v>
      </c>
      <c r="H226" s="9" t="s">
        <v>26</v>
      </c>
      <c r="J226" s="16" t="s">
        <v>622</v>
      </c>
    </row>
    <row r="227" spans="1:10" ht="50.1" customHeight="1" x14ac:dyDescent="0.3">
      <c r="A227" s="10" t="s">
        <v>309</v>
      </c>
      <c r="B227" s="10" t="s">
        <v>28</v>
      </c>
      <c r="C227" s="10" t="s">
        <v>4</v>
      </c>
      <c r="D227" s="11" t="s">
        <v>1571</v>
      </c>
      <c r="E227" s="11"/>
      <c r="F227" s="11"/>
      <c r="G227" s="12">
        <v>5531000</v>
      </c>
      <c r="H227" s="11" t="s">
        <v>25</v>
      </c>
      <c r="J227" s="16" t="s">
        <v>962</v>
      </c>
    </row>
    <row r="228" spans="1:10" ht="50.1" customHeight="1" x14ac:dyDescent="0.3">
      <c r="A228" s="13" t="s">
        <v>310</v>
      </c>
      <c r="B228" s="10" t="s">
        <v>28</v>
      </c>
      <c r="C228" s="10" t="s">
        <v>5</v>
      </c>
      <c r="D228" s="11" t="s">
        <v>1572</v>
      </c>
      <c r="E228" s="11"/>
      <c r="F228" s="11"/>
      <c r="G228" s="12">
        <v>5255000</v>
      </c>
      <c r="H228" s="11" t="s">
        <v>25</v>
      </c>
      <c r="J228" s="16" t="s">
        <v>963</v>
      </c>
    </row>
    <row r="229" spans="1:10" ht="50.1" customHeight="1" x14ac:dyDescent="0.3">
      <c r="A229" s="13" t="s">
        <v>267</v>
      </c>
      <c r="B229" s="10" t="s">
        <v>31</v>
      </c>
      <c r="C229" s="10" t="s">
        <v>5</v>
      </c>
      <c r="D229" s="11" t="s">
        <v>1573</v>
      </c>
      <c r="E229" s="11"/>
      <c r="F229" s="11"/>
      <c r="G229" s="12">
        <v>6570000</v>
      </c>
      <c r="H229" s="11" t="s">
        <v>25</v>
      </c>
      <c r="J229" s="16" t="s">
        <v>964</v>
      </c>
    </row>
    <row r="230" spans="1:10" ht="50.1" customHeight="1" x14ac:dyDescent="0.3">
      <c r="A230" s="13" t="s">
        <v>268</v>
      </c>
      <c r="B230" s="10" t="s">
        <v>31</v>
      </c>
      <c r="C230" s="10" t="s">
        <v>5</v>
      </c>
      <c r="D230" s="11" t="s">
        <v>1574</v>
      </c>
      <c r="E230" s="11"/>
      <c r="F230" s="11"/>
      <c r="G230" s="12">
        <v>6421000</v>
      </c>
      <c r="H230" s="11" t="s">
        <v>25</v>
      </c>
      <c r="J230" s="16" t="s">
        <v>965</v>
      </c>
    </row>
    <row r="231" spans="1:10" ht="50.1" customHeight="1" x14ac:dyDescent="0.3">
      <c r="A231" s="10" t="s">
        <v>266</v>
      </c>
      <c r="B231" s="10" t="s">
        <v>31</v>
      </c>
      <c r="C231" s="10" t="s">
        <v>4</v>
      </c>
      <c r="D231" s="16" t="s">
        <v>1575</v>
      </c>
      <c r="E231" s="16"/>
      <c r="F231" s="16"/>
      <c r="G231" s="12">
        <v>6318000</v>
      </c>
      <c r="H231" s="11" t="s">
        <v>25</v>
      </c>
      <c r="J231" s="16" t="s">
        <v>966</v>
      </c>
    </row>
    <row r="232" spans="1:10" ht="50.1" customHeight="1" x14ac:dyDescent="0.3">
      <c r="A232" s="13" t="s">
        <v>269</v>
      </c>
      <c r="B232" s="10" t="s">
        <v>31</v>
      </c>
      <c r="C232" s="10" t="s">
        <v>5</v>
      </c>
      <c r="D232" s="16" t="s">
        <v>1576</v>
      </c>
      <c r="E232" s="16"/>
      <c r="F232" s="16"/>
      <c r="G232" s="12">
        <v>6002000</v>
      </c>
      <c r="H232" s="11" t="s">
        <v>25</v>
      </c>
      <c r="J232" s="16" t="s">
        <v>967</v>
      </c>
    </row>
    <row r="233" spans="1:10" ht="50.1" customHeight="1" x14ac:dyDescent="0.3">
      <c r="A233" s="10" t="s">
        <v>270</v>
      </c>
      <c r="B233" s="10" t="s">
        <v>31</v>
      </c>
      <c r="C233" s="10" t="s">
        <v>4</v>
      </c>
      <c r="D233" s="11" t="s">
        <v>1577</v>
      </c>
      <c r="E233" s="11"/>
      <c r="F233" s="11"/>
      <c r="G233" s="12">
        <v>4666000</v>
      </c>
      <c r="H233" s="11" t="s">
        <v>25</v>
      </c>
      <c r="J233" s="16" t="s">
        <v>624</v>
      </c>
    </row>
    <row r="234" spans="1:10" ht="50.1" customHeight="1" x14ac:dyDescent="0.3">
      <c r="A234" s="13" t="s">
        <v>271</v>
      </c>
      <c r="B234" s="10" t="s">
        <v>31</v>
      </c>
      <c r="C234" s="10" t="s">
        <v>5</v>
      </c>
      <c r="D234" s="16" t="s">
        <v>1578</v>
      </c>
      <c r="E234" s="16"/>
      <c r="F234" s="16"/>
      <c r="G234" s="12">
        <v>4530000</v>
      </c>
      <c r="H234" s="11" t="s">
        <v>25</v>
      </c>
      <c r="J234" s="16" t="s">
        <v>968</v>
      </c>
    </row>
    <row r="235" spans="1:10" ht="50.1" customHeight="1" x14ac:dyDescent="0.3">
      <c r="A235" s="10" t="s">
        <v>272</v>
      </c>
      <c r="B235" s="10" t="s">
        <v>31</v>
      </c>
      <c r="C235" s="10" t="s">
        <v>4</v>
      </c>
      <c r="D235" s="11" t="s">
        <v>1579</v>
      </c>
      <c r="E235" s="11"/>
      <c r="F235" s="11"/>
      <c r="G235" s="12">
        <v>4253000</v>
      </c>
      <c r="H235" s="11" t="s">
        <v>25</v>
      </c>
      <c r="J235" s="16" t="s">
        <v>969</v>
      </c>
    </row>
    <row r="236" spans="1:10" ht="50.1" customHeight="1" x14ac:dyDescent="0.3">
      <c r="A236" s="13" t="s">
        <v>273</v>
      </c>
      <c r="B236" s="10" t="s">
        <v>31</v>
      </c>
      <c r="C236" s="10" t="s">
        <v>5</v>
      </c>
      <c r="D236" s="11" t="s">
        <v>2013</v>
      </c>
      <c r="E236" s="11"/>
      <c r="F236" s="11"/>
      <c r="G236" s="12">
        <v>4249000</v>
      </c>
      <c r="H236" s="11" t="s">
        <v>25</v>
      </c>
      <c r="J236" s="16" t="s">
        <v>970</v>
      </c>
    </row>
    <row r="237" spans="1:10" ht="50.1" customHeight="1" x14ac:dyDescent="0.3">
      <c r="A237" s="13" t="s">
        <v>274</v>
      </c>
      <c r="B237" s="10" t="s">
        <v>31</v>
      </c>
      <c r="C237" s="10" t="s">
        <v>5</v>
      </c>
      <c r="D237" s="11" t="s">
        <v>1580</v>
      </c>
      <c r="E237" s="11"/>
      <c r="F237" s="11"/>
      <c r="G237" s="12">
        <v>3992000</v>
      </c>
      <c r="H237" s="11" t="s">
        <v>25</v>
      </c>
      <c r="J237" s="16" t="s">
        <v>625</v>
      </c>
    </row>
    <row r="238" spans="1:10" ht="50.1" customHeight="1" x14ac:dyDescent="0.3">
      <c r="A238" s="10" t="s">
        <v>275</v>
      </c>
      <c r="B238" s="10" t="s">
        <v>31</v>
      </c>
      <c r="C238" s="10" t="s">
        <v>4</v>
      </c>
      <c r="D238" s="11" t="s">
        <v>1581</v>
      </c>
      <c r="E238" s="11"/>
      <c r="F238" s="11"/>
      <c r="G238" s="12">
        <v>3896000</v>
      </c>
      <c r="H238" s="11" t="s">
        <v>25</v>
      </c>
      <c r="J238" s="16" t="s">
        <v>971</v>
      </c>
    </row>
    <row r="239" spans="1:10" ht="50.1" customHeight="1" x14ac:dyDescent="0.3">
      <c r="A239" s="13" t="s">
        <v>276</v>
      </c>
      <c r="B239" s="10" t="s">
        <v>31</v>
      </c>
      <c r="C239" s="10" t="s">
        <v>5</v>
      </c>
      <c r="D239" s="11" t="s">
        <v>1582</v>
      </c>
      <c r="E239" s="11"/>
      <c r="F239" s="11"/>
      <c r="G239" s="12">
        <v>3849000</v>
      </c>
      <c r="H239" s="11" t="s">
        <v>25</v>
      </c>
      <c r="J239" s="16" t="s">
        <v>972</v>
      </c>
    </row>
    <row r="240" spans="1:10" ht="50.1" customHeight="1" x14ac:dyDescent="0.3">
      <c r="A240" s="13" t="s">
        <v>277</v>
      </c>
      <c r="B240" s="10" t="s">
        <v>31</v>
      </c>
      <c r="C240" s="10" t="s">
        <v>5</v>
      </c>
      <c r="D240" s="11" t="s">
        <v>1583</v>
      </c>
      <c r="E240" s="11"/>
      <c r="F240" s="11"/>
      <c r="G240" s="12">
        <v>3824000</v>
      </c>
      <c r="H240" s="11" t="s">
        <v>25</v>
      </c>
      <c r="J240" s="16" t="s">
        <v>973</v>
      </c>
    </row>
    <row r="241" spans="1:10" ht="50.1" customHeight="1" x14ac:dyDescent="0.3">
      <c r="A241" s="10" t="s">
        <v>278</v>
      </c>
      <c r="B241" s="10" t="s">
        <v>31</v>
      </c>
      <c r="C241" s="10" t="s">
        <v>4</v>
      </c>
      <c r="D241" s="11" t="s">
        <v>1584</v>
      </c>
      <c r="E241" s="11"/>
      <c r="F241" s="11"/>
      <c r="G241" s="12">
        <v>3816000</v>
      </c>
      <c r="H241" s="11" t="s">
        <v>25</v>
      </c>
      <c r="J241" s="16" t="s">
        <v>974</v>
      </c>
    </row>
    <row r="242" spans="1:10" ht="50.1" customHeight="1" x14ac:dyDescent="0.3">
      <c r="A242" s="10" t="s">
        <v>279</v>
      </c>
      <c r="B242" s="10" t="s">
        <v>31</v>
      </c>
      <c r="C242" s="10" t="s">
        <v>4</v>
      </c>
      <c r="D242" s="11" t="s">
        <v>1585</v>
      </c>
      <c r="E242" s="11"/>
      <c r="F242" s="11"/>
      <c r="G242" s="12">
        <v>3744000</v>
      </c>
      <c r="H242" s="11" t="s">
        <v>25</v>
      </c>
      <c r="J242" s="16" t="s">
        <v>626</v>
      </c>
    </row>
    <row r="243" spans="1:10" ht="50.1" customHeight="1" x14ac:dyDescent="0.3">
      <c r="A243" s="10" t="s">
        <v>280</v>
      </c>
      <c r="B243" s="10" t="s">
        <v>31</v>
      </c>
      <c r="C243" s="10" t="s">
        <v>4</v>
      </c>
      <c r="D243" s="11" t="s">
        <v>1586</v>
      </c>
      <c r="E243" s="11"/>
      <c r="F243" s="11"/>
      <c r="G243" s="12">
        <v>3597000</v>
      </c>
      <c r="H243" s="11" t="s">
        <v>25</v>
      </c>
      <c r="J243" s="16" t="s">
        <v>975</v>
      </c>
    </row>
    <row r="244" spans="1:10" ht="50.1" customHeight="1" x14ac:dyDescent="0.3">
      <c r="A244" s="10" t="s">
        <v>281</v>
      </c>
      <c r="B244" s="10" t="s">
        <v>31</v>
      </c>
      <c r="C244" s="10" t="s">
        <v>4</v>
      </c>
      <c r="D244" s="11" t="s">
        <v>1587</v>
      </c>
      <c r="E244" s="11"/>
      <c r="F244" s="11"/>
      <c r="G244" s="12">
        <v>3562000</v>
      </c>
      <c r="H244" s="11" t="s">
        <v>25</v>
      </c>
      <c r="J244" s="16" t="s">
        <v>976</v>
      </c>
    </row>
    <row r="245" spans="1:10" ht="50.1" customHeight="1" x14ac:dyDescent="0.3">
      <c r="A245" s="13" t="s">
        <v>282</v>
      </c>
      <c r="B245" s="10" t="s">
        <v>31</v>
      </c>
      <c r="C245" s="10" t="s">
        <v>5</v>
      </c>
      <c r="D245" s="16" t="s">
        <v>1588</v>
      </c>
      <c r="E245" s="16"/>
      <c r="F245" s="16"/>
      <c r="G245" s="12">
        <v>3459000</v>
      </c>
      <c r="H245" s="11" t="s">
        <v>25</v>
      </c>
      <c r="J245" s="16" t="s">
        <v>977</v>
      </c>
    </row>
    <row r="246" spans="1:10" ht="50.1" customHeight="1" x14ac:dyDescent="0.3">
      <c r="A246" s="13" t="s">
        <v>283</v>
      </c>
      <c r="B246" s="10" t="s">
        <v>31</v>
      </c>
      <c r="C246" s="10" t="s">
        <v>5</v>
      </c>
      <c r="D246" s="16" t="s">
        <v>1589</v>
      </c>
      <c r="E246" s="16"/>
      <c r="F246" s="16"/>
      <c r="G246" s="12">
        <v>3456000</v>
      </c>
      <c r="H246" s="11" t="s">
        <v>25</v>
      </c>
      <c r="J246" s="16" t="s">
        <v>978</v>
      </c>
    </row>
    <row r="247" spans="1:10" ht="50.1" customHeight="1" x14ac:dyDescent="0.3">
      <c r="A247" s="10" t="s">
        <v>265</v>
      </c>
      <c r="B247" s="10" t="s">
        <v>31</v>
      </c>
      <c r="C247" s="10" t="s">
        <v>4</v>
      </c>
      <c r="D247" s="16" t="s">
        <v>1590</v>
      </c>
      <c r="E247" s="16"/>
      <c r="F247" s="16"/>
      <c r="G247" s="12">
        <v>3313000</v>
      </c>
      <c r="H247" s="11" t="s">
        <v>25</v>
      </c>
      <c r="J247" s="16" t="s">
        <v>979</v>
      </c>
    </row>
    <row r="248" spans="1:10" ht="50.1" customHeight="1" x14ac:dyDescent="0.3">
      <c r="A248" s="10" t="s">
        <v>284</v>
      </c>
      <c r="B248" s="10" t="s">
        <v>31</v>
      </c>
      <c r="C248" s="10" t="s">
        <v>4</v>
      </c>
      <c r="D248" s="11" t="s">
        <v>1591</v>
      </c>
      <c r="E248" s="11"/>
      <c r="F248" s="11"/>
      <c r="G248" s="12">
        <v>3264000</v>
      </c>
      <c r="H248" s="11" t="s">
        <v>25</v>
      </c>
      <c r="J248" s="16" t="s">
        <v>627</v>
      </c>
    </row>
    <row r="249" spans="1:10" ht="50.1" customHeight="1" x14ac:dyDescent="0.3">
      <c r="A249" s="10" t="s">
        <v>285</v>
      </c>
      <c r="B249" s="10" t="s">
        <v>31</v>
      </c>
      <c r="C249" s="10" t="s">
        <v>4</v>
      </c>
      <c r="D249" s="11" t="s">
        <v>1592</v>
      </c>
      <c r="E249" s="11"/>
      <c r="F249" s="11"/>
      <c r="G249" s="12">
        <v>3243000</v>
      </c>
      <c r="H249" s="11" t="s">
        <v>25</v>
      </c>
      <c r="J249" s="16" t="s">
        <v>980</v>
      </c>
    </row>
    <row r="250" spans="1:10" ht="50.1" customHeight="1" x14ac:dyDescent="0.3">
      <c r="A250" s="10" t="s">
        <v>286</v>
      </c>
      <c r="B250" s="10" t="s">
        <v>31</v>
      </c>
      <c r="C250" s="10" t="s">
        <v>4</v>
      </c>
      <c r="D250" s="11" t="s">
        <v>1593</v>
      </c>
      <c r="E250" s="11"/>
      <c r="F250" s="11"/>
      <c r="G250" s="12">
        <v>3164000</v>
      </c>
      <c r="H250" s="11" t="s">
        <v>25</v>
      </c>
      <c r="J250" s="16" t="s">
        <v>981</v>
      </c>
    </row>
    <row r="251" spans="1:10" ht="50.1" customHeight="1" x14ac:dyDescent="0.3">
      <c r="A251" s="10" t="s">
        <v>287</v>
      </c>
      <c r="B251" s="10" t="s">
        <v>31</v>
      </c>
      <c r="C251" s="10" t="s">
        <v>4</v>
      </c>
      <c r="D251" s="11" t="s">
        <v>1594</v>
      </c>
      <c r="E251" s="11"/>
      <c r="F251" s="11"/>
      <c r="G251" s="12">
        <v>3159000</v>
      </c>
      <c r="H251" s="11" t="s">
        <v>25</v>
      </c>
      <c r="J251" s="16" t="s">
        <v>628</v>
      </c>
    </row>
    <row r="252" spans="1:10" ht="50.1" customHeight="1" x14ac:dyDescent="0.3">
      <c r="A252" s="10" t="s">
        <v>288</v>
      </c>
      <c r="B252" s="10" t="s">
        <v>31</v>
      </c>
      <c r="C252" s="10" t="s">
        <v>4</v>
      </c>
      <c r="D252" s="11" t="s">
        <v>1595</v>
      </c>
      <c r="E252" s="11"/>
      <c r="F252" s="11"/>
      <c r="G252" s="12">
        <v>3112000</v>
      </c>
      <c r="H252" s="11" t="s">
        <v>25</v>
      </c>
      <c r="J252" s="16" t="s">
        <v>629</v>
      </c>
    </row>
    <row r="253" spans="1:10" ht="50.1" customHeight="1" x14ac:dyDescent="0.3">
      <c r="A253" s="13" t="s">
        <v>289</v>
      </c>
      <c r="B253" s="10" t="s">
        <v>31</v>
      </c>
      <c r="C253" s="10" t="s">
        <v>5</v>
      </c>
      <c r="D253" s="11" t="s">
        <v>1596</v>
      </c>
      <c r="E253" s="11"/>
      <c r="F253" s="11"/>
      <c r="G253" s="12">
        <v>3075000</v>
      </c>
      <c r="H253" s="11" t="s">
        <v>25</v>
      </c>
      <c r="J253" s="16" t="s">
        <v>982</v>
      </c>
    </row>
    <row r="254" spans="1:10" ht="50.1" customHeight="1" x14ac:dyDescent="0.3">
      <c r="A254" s="13" t="s">
        <v>290</v>
      </c>
      <c r="B254" s="10" t="s">
        <v>31</v>
      </c>
      <c r="C254" s="10" t="s">
        <v>5</v>
      </c>
      <c r="D254" s="11" t="s">
        <v>1597</v>
      </c>
      <c r="E254" s="11"/>
      <c r="F254" s="11"/>
      <c r="G254" s="12">
        <v>2835000</v>
      </c>
      <c r="H254" s="11" t="s">
        <v>25</v>
      </c>
      <c r="J254" s="16" t="s">
        <v>983</v>
      </c>
    </row>
    <row r="255" spans="1:10" ht="50.1" customHeight="1" x14ac:dyDescent="0.3">
      <c r="A255" s="13" t="s">
        <v>291</v>
      </c>
      <c r="B255" s="10" t="s">
        <v>31</v>
      </c>
      <c r="C255" s="10" t="s">
        <v>5</v>
      </c>
      <c r="D255" s="11" t="s">
        <v>1598</v>
      </c>
      <c r="E255" s="11"/>
      <c r="F255" s="11"/>
      <c r="G255" s="12">
        <v>2623000</v>
      </c>
      <c r="H255" s="11" t="s">
        <v>25</v>
      </c>
      <c r="J255" s="16" t="s">
        <v>984</v>
      </c>
    </row>
    <row r="256" spans="1:10" ht="50.1" customHeight="1" x14ac:dyDescent="0.3">
      <c r="A256" s="10" t="s">
        <v>292</v>
      </c>
      <c r="B256" s="10" t="s">
        <v>31</v>
      </c>
      <c r="C256" s="10" t="s">
        <v>4</v>
      </c>
      <c r="D256" s="11" t="s">
        <v>1599</v>
      </c>
      <c r="E256" s="11"/>
      <c r="F256" s="11"/>
      <c r="G256" s="12">
        <v>2518000</v>
      </c>
      <c r="H256" s="11" t="s">
        <v>25</v>
      </c>
      <c r="J256" s="16" t="s">
        <v>985</v>
      </c>
    </row>
    <row r="257" spans="1:10" ht="50.1" customHeight="1" x14ac:dyDescent="0.3">
      <c r="A257" s="13" t="s">
        <v>293</v>
      </c>
      <c r="B257" s="10" t="s">
        <v>31</v>
      </c>
      <c r="C257" s="10" t="s">
        <v>5</v>
      </c>
      <c r="D257" s="11" t="s">
        <v>1600</v>
      </c>
      <c r="E257" s="11"/>
      <c r="F257" s="11"/>
      <c r="G257" s="12">
        <v>2362000</v>
      </c>
      <c r="H257" s="11" t="s">
        <v>25</v>
      </c>
      <c r="J257" s="16" t="s">
        <v>630</v>
      </c>
    </row>
    <row r="258" spans="1:10" ht="50.1" customHeight="1" x14ac:dyDescent="0.3">
      <c r="A258" s="13" t="s">
        <v>294</v>
      </c>
      <c r="B258" s="10" t="s">
        <v>31</v>
      </c>
      <c r="C258" s="10" t="s">
        <v>5</v>
      </c>
      <c r="D258" s="16" t="s">
        <v>1601</v>
      </c>
      <c r="E258" s="16"/>
      <c r="F258" s="16"/>
      <c r="G258" s="12">
        <v>2308000</v>
      </c>
      <c r="H258" s="11" t="s">
        <v>25</v>
      </c>
      <c r="J258" s="16" t="s">
        <v>986</v>
      </c>
    </row>
    <row r="259" spans="1:10" ht="50.1" customHeight="1" x14ac:dyDescent="0.3">
      <c r="A259" s="13" t="s">
        <v>295</v>
      </c>
      <c r="B259" s="10" t="s">
        <v>31</v>
      </c>
      <c r="C259" s="10" t="s">
        <v>5</v>
      </c>
      <c r="D259" s="16" t="s">
        <v>1602</v>
      </c>
      <c r="E259" s="16"/>
      <c r="F259" s="16"/>
      <c r="G259" s="12">
        <v>2193000</v>
      </c>
      <c r="H259" s="11" t="s">
        <v>25</v>
      </c>
      <c r="J259" s="16" t="s">
        <v>987</v>
      </c>
    </row>
    <row r="260" spans="1:10" ht="50.1" customHeight="1" x14ac:dyDescent="0.3">
      <c r="A260" s="13" t="s">
        <v>296</v>
      </c>
      <c r="B260" s="10" t="s">
        <v>31</v>
      </c>
      <c r="C260" s="10" t="s">
        <v>5</v>
      </c>
      <c r="D260" s="11" t="s">
        <v>1603</v>
      </c>
      <c r="E260" s="11"/>
      <c r="F260" s="11"/>
      <c r="G260" s="12">
        <v>2154000</v>
      </c>
      <c r="H260" s="11" t="s">
        <v>25</v>
      </c>
      <c r="J260" s="16" t="s">
        <v>988</v>
      </c>
    </row>
    <row r="261" spans="1:10" ht="50.1" customHeight="1" x14ac:dyDescent="0.3">
      <c r="A261" s="13" t="s">
        <v>297</v>
      </c>
      <c r="B261" s="10" t="s">
        <v>31</v>
      </c>
      <c r="C261" s="10" t="s">
        <v>5</v>
      </c>
      <c r="D261" s="11" t="s">
        <v>1604</v>
      </c>
      <c r="E261" s="11"/>
      <c r="F261" s="11"/>
      <c r="G261" s="12">
        <v>1944000</v>
      </c>
      <c r="H261" s="11" t="s">
        <v>25</v>
      </c>
      <c r="J261" s="16" t="s">
        <v>989</v>
      </c>
    </row>
    <row r="262" spans="1:10" ht="50.1" customHeight="1" x14ac:dyDescent="0.3">
      <c r="A262" s="13" t="s">
        <v>298</v>
      </c>
      <c r="B262" s="10" t="s">
        <v>31</v>
      </c>
      <c r="C262" s="10" t="s">
        <v>5</v>
      </c>
      <c r="D262" s="11" t="s">
        <v>1605</v>
      </c>
      <c r="E262" s="11"/>
      <c r="F262" s="11"/>
      <c r="G262" s="12">
        <v>1745000</v>
      </c>
      <c r="H262" s="11" t="s">
        <v>25</v>
      </c>
      <c r="J262" s="16" t="s">
        <v>990</v>
      </c>
    </row>
    <row r="263" spans="1:10" ht="50.1" customHeight="1" x14ac:dyDescent="0.3">
      <c r="A263" s="13" t="s">
        <v>299</v>
      </c>
      <c r="B263" s="10" t="s">
        <v>31</v>
      </c>
      <c r="C263" s="10" t="s">
        <v>5</v>
      </c>
      <c r="D263" s="16" t="s">
        <v>1606</v>
      </c>
      <c r="E263" s="16"/>
      <c r="F263" s="16"/>
      <c r="G263" s="12">
        <v>1720000</v>
      </c>
      <c r="H263" s="11" t="s">
        <v>25</v>
      </c>
      <c r="J263" s="16" t="s">
        <v>991</v>
      </c>
    </row>
    <row r="264" spans="1:10" ht="50.1" customHeight="1" x14ac:dyDescent="0.3">
      <c r="A264" s="13" t="s">
        <v>300</v>
      </c>
      <c r="B264" s="10" t="s">
        <v>31</v>
      </c>
      <c r="C264" s="10" t="s">
        <v>5</v>
      </c>
      <c r="D264" s="11" t="s">
        <v>1607</v>
      </c>
      <c r="E264" s="11"/>
      <c r="F264" s="11"/>
      <c r="G264" s="12">
        <v>1632000</v>
      </c>
      <c r="H264" s="11" t="s">
        <v>25</v>
      </c>
      <c r="J264" s="16" t="s">
        <v>992</v>
      </c>
    </row>
    <row r="265" spans="1:10" ht="50.1" customHeight="1" x14ac:dyDescent="0.3">
      <c r="A265" s="13" t="s">
        <v>301</v>
      </c>
      <c r="B265" s="10" t="s">
        <v>31</v>
      </c>
      <c r="C265" s="10" t="s">
        <v>5</v>
      </c>
      <c r="D265" s="11" t="s">
        <v>1608</v>
      </c>
      <c r="E265" s="11"/>
      <c r="F265" s="11"/>
      <c r="G265" s="12">
        <v>1596000</v>
      </c>
      <c r="H265" s="11" t="s">
        <v>25</v>
      </c>
      <c r="J265" s="16" t="s">
        <v>631</v>
      </c>
    </row>
    <row r="266" spans="1:10" ht="50.1" customHeight="1" x14ac:dyDescent="0.3">
      <c r="A266" s="10" t="s">
        <v>302</v>
      </c>
      <c r="B266" s="10" t="s">
        <v>31</v>
      </c>
      <c r="C266" s="10" t="s">
        <v>4</v>
      </c>
      <c r="D266" s="11" t="s">
        <v>1609</v>
      </c>
      <c r="E266" s="11"/>
      <c r="F266" s="11"/>
      <c r="G266" s="12">
        <v>1448000</v>
      </c>
      <c r="H266" s="11" t="s">
        <v>25</v>
      </c>
      <c r="J266" s="16" t="s">
        <v>632</v>
      </c>
    </row>
    <row r="267" spans="1:10" ht="50.1" customHeight="1" x14ac:dyDescent="0.3">
      <c r="A267" s="13" t="s">
        <v>303</v>
      </c>
      <c r="B267" s="10" t="s">
        <v>31</v>
      </c>
      <c r="C267" s="10" t="s">
        <v>5</v>
      </c>
      <c r="D267" s="11" t="s">
        <v>1610</v>
      </c>
      <c r="E267" s="11"/>
      <c r="F267" s="11"/>
      <c r="G267" s="12">
        <v>1432000</v>
      </c>
      <c r="H267" s="11" t="s">
        <v>25</v>
      </c>
      <c r="J267" s="16" t="s">
        <v>993</v>
      </c>
    </row>
    <row r="268" spans="1:10" ht="50.1" customHeight="1" x14ac:dyDescent="0.3">
      <c r="A268" s="13" t="s">
        <v>304</v>
      </c>
      <c r="B268" s="10" t="s">
        <v>31</v>
      </c>
      <c r="C268" s="10" t="s">
        <v>5</v>
      </c>
      <c r="D268" s="11" t="s">
        <v>1611</v>
      </c>
      <c r="E268" s="11"/>
      <c r="F268" s="11"/>
      <c r="G268" s="12">
        <v>1368000</v>
      </c>
      <c r="H268" s="11" t="s">
        <v>25</v>
      </c>
      <c r="J268" s="16" t="s">
        <v>994</v>
      </c>
    </row>
    <row r="269" spans="1:10" ht="50.1" customHeight="1" x14ac:dyDescent="0.3">
      <c r="A269" s="10" t="s">
        <v>305</v>
      </c>
      <c r="B269" s="10" t="s">
        <v>31</v>
      </c>
      <c r="C269" s="10" t="s">
        <v>4</v>
      </c>
      <c r="D269" s="11" t="s">
        <v>1612</v>
      </c>
      <c r="E269" s="11"/>
      <c r="F269" s="11"/>
      <c r="G269" s="12">
        <v>1367000</v>
      </c>
      <c r="H269" s="11" t="s">
        <v>25</v>
      </c>
      <c r="J269" s="16" t="s">
        <v>633</v>
      </c>
    </row>
    <row r="270" spans="1:10" ht="50.1" customHeight="1" x14ac:dyDescent="0.3">
      <c r="A270" s="10" t="s">
        <v>306</v>
      </c>
      <c r="B270" s="10" t="s">
        <v>31</v>
      </c>
      <c r="C270" s="10" t="s">
        <v>4</v>
      </c>
      <c r="D270" s="11" t="s">
        <v>1613</v>
      </c>
      <c r="E270" s="11"/>
      <c r="F270" s="11"/>
      <c r="G270" s="12">
        <v>1350000</v>
      </c>
      <c r="H270" s="11" t="s">
        <v>25</v>
      </c>
      <c r="J270" s="16" t="s">
        <v>995</v>
      </c>
    </row>
    <row r="271" spans="1:10" ht="50.1" customHeight="1" x14ac:dyDescent="0.3">
      <c r="A271" s="10" t="s">
        <v>307</v>
      </c>
      <c r="B271" s="10" t="s">
        <v>31</v>
      </c>
      <c r="C271" s="10" t="s">
        <v>4</v>
      </c>
      <c r="D271" s="11" t="s">
        <v>1614</v>
      </c>
      <c r="E271" s="11"/>
      <c r="F271" s="11"/>
      <c r="G271" s="12">
        <v>1200000</v>
      </c>
      <c r="H271" s="11" t="s">
        <v>25</v>
      </c>
      <c r="J271" s="16" t="s">
        <v>634</v>
      </c>
    </row>
    <row r="272" spans="1:10" ht="50.1" customHeight="1" x14ac:dyDescent="0.3">
      <c r="A272" s="10" t="s">
        <v>308</v>
      </c>
      <c r="B272" s="10" t="s">
        <v>31</v>
      </c>
      <c r="C272" s="10" t="s">
        <v>4</v>
      </c>
      <c r="D272" s="11" t="s">
        <v>1615</v>
      </c>
      <c r="E272" s="11"/>
      <c r="F272" s="11"/>
      <c r="G272" s="12">
        <v>1100000</v>
      </c>
      <c r="H272" s="11" t="s">
        <v>25</v>
      </c>
      <c r="J272" s="16" t="s">
        <v>635</v>
      </c>
    </row>
    <row r="273" spans="1:10" ht="50.1" customHeight="1" x14ac:dyDescent="0.3">
      <c r="A273" s="13" t="s">
        <v>338</v>
      </c>
      <c r="B273" s="10" t="s">
        <v>27</v>
      </c>
      <c r="C273" s="10" t="s">
        <v>5</v>
      </c>
      <c r="D273" s="11" t="s">
        <v>1616</v>
      </c>
      <c r="E273" s="11"/>
      <c r="F273" s="11"/>
      <c r="G273" s="12">
        <v>12385000</v>
      </c>
      <c r="H273" s="11" t="s">
        <v>25</v>
      </c>
      <c r="J273" s="16" t="s">
        <v>996</v>
      </c>
    </row>
    <row r="274" spans="1:10" ht="50.1" customHeight="1" x14ac:dyDescent="0.3">
      <c r="A274" s="13" t="s">
        <v>339</v>
      </c>
      <c r="B274" s="10" t="s">
        <v>27</v>
      </c>
      <c r="C274" s="10" t="s">
        <v>5</v>
      </c>
      <c r="D274" s="11" t="s">
        <v>1617</v>
      </c>
      <c r="E274" s="11"/>
      <c r="F274" s="11"/>
      <c r="G274" s="12">
        <v>8312000</v>
      </c>
      <c r="H274" s="11" t="s">
        <v>25</v>
      </c>
      <c r="J274" s="16" t="s">
        <v>645</v>
      </c>
    </row>
    <row r="275" spans="1:10" ht="50.1" customHeight="1" x14ac:dyDescent="0.3">
      <c r="A275" s="13" t="s">
        <v>340</v>
      </c>
      <c r="B275" s="10" t="s">
        <v>27</v>
      </c>
      <c r="C275" s="10" t="s">
        <v>5</v>
      </c>
      <c r="D275" s="11" t="s">
        <v>1618</v>
      </c>
      <c r="E275" s="11"/>
      <c r="F275" s="11"/>
      <c r="G275" s="12">
        <v>7064000</v>
      </c>
      <c r="H275" s="11" t="s">
        <v>25</v>
      </c>
      <c r="J275" s="16" t="s">
        <v>997</v>
      </c>
    </row>
    <row r="276" spans="1:10" ht="50.1" customHeight="1" x14ac:dyDescent="0.3">
      <c r="A276" s="13" t="s">
        <v>341</v>
      </c>
      <c r="B276" s="10" t="s">
        <v>27</v>
      </c>
      <c r="C276" s="10" t="s">
        <v>5</v>
      </c>
      <c r="D276" s="11" t="s">
        <v>1619</v>
      </c>
      <c r="E276" s="11"/>
      <c r="F276" s="11"/>
      <c r="G276" s="12">
        <v>7052000</v>
      </c>
      <c r="H276" s="11" t="s">
        <v>25</v>
      </c>
      <c r="J276" s="16" t="s">
        <v>646</v>
      </c>
    </row>
    <row r="277" spans="1:10" ht="50.1" customHeight="1" x14ac:dyDescent="0.3">
      <c r="A277" s="10" t="s">
        <v>342</v>
      </c>
      <c r="B277" s="10" t="s">
        <v>27</v>
      </c>
      <c r="C277" s="10" t="s">
        <v>4</v>
      </c>
      <c r="D277" s="11" t="s">
        <v>1620</v>
      </c>
      <c r="E277" s="11"/>
      <c r="F277" s="11"/>
      <c r="G277" s="12">
        <v>6178000</v>
      </c>
      <c r="H277" s="11" t="s">
        <v>25</v>
      </c>
      <c r="J277" s="16" t="s">
        <v>998</v>
      </c>
    </row>
    <row r="278" spans="1:10" ht="50.1" customHeight="1" x14ac:dyDescent="0.3">
      <c r="A278" s="13" t="s">
        <v>343</v>
      </c>
      <c r="B278" s="10" t="s">
        <v>27</v>
      </c>
      <c r="C278" s="10" t="s">
        <v>5</v>
      </c>
      <c r="D278" s="11" t="s">
        <v>1621</v>
      </c>
      <c r="E278" s="11"/>
      <c r="F278" s="11"/>
      <c r="G278" s="12">
        <v>5780000</v>
      </c>
      <c r="H278" s="11" t="s">
        <v>25</v>
      </c>
      <c r="J278" s="16" t="s">
        <v>999</v>
      </c>
    </row>
    <row r="279" spans="1:10" ht="50.1" customHeight="1" x14ac:dyDescent="0.3">
      <c r="A279" s="13" t="s">
        <v>344</v>
      </c>
      <c r="B279" s="10" t="s">
        <v>27</v>
      </c>
      <c r="C279" s="10" t="s">
        <v>5</v>
      </c>
      <c r="D279" s="11" t="s">
        <v>1622</v>
      </c>
      <c r="E279" s="11"/>
      <c r="F279" s="11"/>
      <c r="G279" s="12">
        <v>5651000</v>
      </c>
      <c r="H279" s="11" t="s">
        <v>25</v>
      </c>
      <c r="J279" s="16" t="s">
        <v>647</v>
      </c>
    </row>
    <row r="280" spans="1:10" ht="50.1" customHeight="1" x14ac:dyDescent="0.3">
      <c r="A280" s="13" t="s">
        <v>311</v>
      </c>
      <c r="B280" s="10" t="s">
        <v>31</v>
      </c>
      <c r="C280" s="10" t="s">
        <v>5</v>
      </c>
      <c r="D280" s="11" t="s">
        <v>1623</v>
      </c>
      <c r="E280" s="11"/>
      <c r="F280" s="11"/>
      <c r="G280" s="12">
        <v>10164000</v>
      </c>
      <c r="H280" s="11" t="s">
        <v>25</v>
      </c>
      <c r="J280" s="16" t="s">
        <v>636</v>
      </c>
    </row>
    <row r="281" spans="1:10" ht="50.1" customHeight="1" x14ac:dyDescent="0.3">
      <c r="A281" s="13" t="s">
        <v>312</v>
      </c>
      <c r="B281" s="10" t="s">
        <v>31</v>
      </c>
      <c r="C281" s="10" t="s">
        <v>5</v>
      </c>
      <c r="D281" s="11" t="s">
        <v>1624</v>
      </c>
      <c r="E281" s="11"/>
      <c r="F281" s="11"/>
      <c r="G281" s="12">
        <v>10162000</v>
      </c>
      <c r="H281" s="11" t="s">
        <v>25</v>
      </c>
      <c r="J281" s="16" t="s">
        <v>1000</v>
      </c>
    </row>
    <row r="282" spans="1:10" ht="50.1" customHeight="1" x14ac:dyDescent="0.3">
      <c r="A282" s="10" t="s">
        <v>313</v>
      </c>
      <c r="B282" s="10" t="s">
        <v>31</v>
      </c>
      <c r="C282" s="10" t="s">
        <v>4</v>
      </c>
      <c r="D282" s="11" t="s">
        <v>1625</v>
      </c>
      <c r="E282" s="11"/>
      <c r="F282" s="11"/>
      <c r="G282" s="12">
        <v>10144000</v>
      </c>
      <c r="H282" s="11" t="s">
        <v>25</v>
      </c>
      <c r="J282" s="16" t="s">
        <v>1001</v>
      </c>
    </row>
    <row r="283" spans="1:10" ht="50.1" customHeight="1" x14ac:dyDescent="0.3">
      <c r="A283" s="13" t="s">
        <v>314</v>
      </c>
      <c r="B283" s="10" t="s">
        <v>31</v>
      </c>
      <c r="C283" s="10" t="s">
        <v>4</v>
      </c>
      <c r="D283" s="16" t="s">
        <v>1626</v>
      </c>
      <c r="E283" s="16"/>
      <c r="F283" s="16"/>
      <c r="G283" s="12">
        <v>9957000</v>
      </c>
      <c r="H283" s="11" t="s">
        <v>25</v>
      </c>
      <c r="J283" s="16" t="s">
        <v>1002</v>
      </c>
    </row>
    <row r="284" spans="1:10" ht="50.1" customHeight="1" x14ac:dyDescent="0.3">
      <c r="A284" s="13" t="s">
        <v>822</v>
      </c>
      <c r="B284" s="10" t="s">
        <v>31</v>
      </c>
      <c r="C284" s="10" t="s">
        <v>5</v>
      </c>
      <c r="D284" s="11" t="s">
        <v>1627</v>
      </c>
      <c r="E284" s="11"/>
      <c r="F284" s="11"/>
      <c r="G284" s="12">
        <v>7287000</v>
      </c>
      <c r="H284" s="11" t="s">
        <v>25</v>
      </c>
      <c r="J284" s="16" t="s">
        <v>1003</v>
      </c>
    </row>
    <row r="285" spans="1:10" ht="50.1" customHeight="1" x14ac:dyDescent="0.3">
      <c r="A285" s="13" t="s">
        <v>315</v>
      </c>
      <c r="B285" s="10" t="s">
        <v>31</v>
      </c>
      <c r="C285" s="10" t="s">
        <v>5</v>
      </c>
      <c r="D285" s="11" t="s">
        <v>1628</v>
      </c>
      <c r="E285" s="11"/>
      <c r="F285" s="11"/>
      <c r="G285" s="12">
        <v>6809000</v>
      </c>
      <c r="H285" s="11" t="s">
        <v>25</v>
      </c>
      <c r="J285" s="16" t="s">
        <v>1351</v>
      </c>
    </row>
    <row r="286" spans="1:10" ht="50.1" customHeight="1" x14ac:dyDescent="0.3">
      <c r="A286" s="13" t="s">
        <v>316</v>
      </c>
      <c r="B286" s="10" t="s">
        <v>31</v>
      </c>
      <c r="C286" s="10" t="s">
        <v>5</v>
      </c>
      <c r="D286" s="11" t="s">
        <v>1629</v>
      </c>
      <c r="E286" s="11"/>
      <c r="F286" s="11"/>
      <c r="G286" s="12">
        <v>5746000</v>
      </c>
      <c r="H286" s="11" t="s">
        <v>25</v>
      </c>
      <c r="J286" s="16" t="s">
        <v>1004</v>
      </c>
    </row>
    <row r="287" spans="1:10" ht="50.1" customHeight="1" x14ac:dyDescent="0.3">
      <c r="A287" s="13" t="s">
        <v>317</v>
      </c>
      <c r="B287" s="10" t="s">
        <v>31</v>
      </c>
      <c r="C287" s="10" t="s">
        <v>5</v>
      </c>
      <c r="D287" s="11" t="s">
        <v>1630</v>
      </c>
      <c r="E287" s="11"/>
      <c r="F287" s="11"/>
      <c r="G287" s="12">
        <v>5436000</v>
      </c>
      <c r="H287" s="11" t="s">
        <v>25</v>
      </c>
      <c r="J287" s="16" t="s">
        <v>1005</v>
      </c>
    </row>
    <row r="288" spans="1:10" ht="50.1" customHeight="1" x14ac:dyDescent="0.3">
      <c r="A288" s="10" t="s">
        <v>318</v>
      </c>
      <c r="B288" s="10" t="s">
        <v>31</v>
      </c>
      <c r="C288" s="10" t="s">
        <v>4</v>
      </c>
      <c r="D288" s="11" t="s">
        <v>1631</v>
      </c>
      <c r="E288" s="11"/>
      <c r="F288" s="11"/>
      <c r="G288" s="12">
        <v>4882000</v>
      </c>
      <c r="H288" s="11" t="s">
        <v>25</v>
      </c>
      <c r="J288" s="16" t="s">
        <v>637</v>
      </c>
    </row>
    <row r="289" spans="1:10" ht="50.1" customHeight="1" x14ac:dyDescent="0.3">
      <c r="A289" s="13" t="s">
        <v>319</v>
      </c>
      <c r="B289" s="10" t="s">
        <v>31</v>
      </c>
      <c r="C289" s="10" t="s">
        <v>5</v>
      </c>
      <c r="D289" s="11" t="s">
        <v>1632</v>
      </c>
      <c r="E289" s="11"/>
      <c r="F289" s="11"/>
      <c r="G289" s="12">
        <v>4845000</v>
      </c>
      <c r="H289" s="11" t="s">
        <v>25</v>
      </c>
      <c r="J289" s="16" t="s">
        <v>1006</v>
      </c>
    </row>
    <row r="290" spans="1:10" ht="50.1" customHeight="1" x14ac:dyDescent="0.3">
      <c r="A290" s="13" t="s">
        <v>320</v>
      </c>
      <c r="B290" s="10" t="s">
        <v>31</v>
      </c>
      <c r="C290" s="10" t="s">
        <v>5</v>
      </c>
      <c r="D290" s="11" t="s">
        <v>1633</v>
      </c>
      <c r="E290" s="11"/>
      <c r="F290" s="11"/>
      <c r="G290" s="12">
        <v>4437000</v>
      </c>
      <c r="H290" s="11" t="s">
        <v>25</v>
      </c>
      <c r="J290" s="16" t="s">
        <v>1007</v>
      </c>
    </row>
    <row r="291" spans="1:10" ht="50.1" customHeight="1" x14ac:dyDescent="0.3">
      <c r="A291" s="13" t="s">
        <v>321</v>
      </c>
      <c r="B291" s="10" t="s">
        <v>31</v>
      </c>
      <c r="C291" s="10" t="s">
        <v>5</v>
      </c>
      <c r="D291" s="11" t="s">
        <v>1634</v>
      </c>
      <c r="E291" s="11"/>
      <c r="F291" s="11"/>
      <c r="G291" s="12">
        <v>4355000</v>
      </c>
      <c r="H291" s="11" t="s">
        <v>25</v>
      </c>
      <c r="J291" s="16" t="s">
        <v>1008</v>
      </c>
    </row>
    <row r="292" spans="1:10" ht="50.1" customHeight="1" x14ac:dyDescent="0.3">
      <c r="A292" s="13" t="s">
        <v>322</v>
      </c>
      <c r="B292" s="10" t="s">
        <v>31</v>
      </c>
      <c r="C292" s="10" t="s">
        <v>5</v>
      </c>
      <c r="D292" s="11" t="s">
        <v>2035</v>
      </c>
      <c r="E292" s="11"/>
      <c r="F292" s="11"/>
      <c r="G292" s="12">
        <v>4355000</v>
      </c>
      <c r="H292" s="11" t="s">
        <v>25</v>
      </c>
      <c r="J292" s="16" t="s">
        <v>1009</v>
      </c>
    </row>
    <row r="293" spans="1:10" ht="50.1" customHeight="1" x14ac:dyDescent="0.3">
      <c r="A293" s="13" t="s">
        <v>323</v>
      </c>
      <c r="B293" s="10" t="s">
        <v>31</v>
      </c>
      <c r="C293" s="10" t="s">
        <v>5</v>
      </c>
      <c r="D293" s="11" t="s">
        <v>1635</v>
      </c>
      <c r="E293" s="11"/>
      <c r="F293" s="11"/>
      <c r="G293" s="12">
        <v>4355000</v>
      </c>
      <c r="H293" s="11" t="s">
        <v>25</v>
      </c>
      <c r="J293" s="16" t="s">
        <v>638</v>
      </c>
    </row>
    <row r="294" spans="1:10" ht="50.1" customHeight="1" x14ac:dyDescent="0.3">
      <c r="A294" s="13" t="s">
        <v>324</v>
      </c>
      <c r="B294" s="10" t="s">
        <v>31</v>
      </c>
      <c r="C294" s="10" t="s">
        <v>5</v>
      </c>
      <c r="D294" s="11" t="s">
        <v>1636</v>
      </c>
      <c r="E294" s="11"/>
      <c r="F294" s="11"/>
      <c r="G294" s="12">
        <v>4355000</v>
      </c>
      <c r="H294" s="11" t="s">
        <v>25</v>
      </c>
      <c r="J294" s="16" t="s">
        <v>1010</v>
      </c>
    </row>
    <row r="295" spans="1:10" ht="50.1" customHeight="1" x14ac:dyDescent="0.3">
      <c r="A295" s="13" t="s">
        <v>325</v>
      </c>
      <c r="B295" s="10" t="s">
        <v>31</v>
      </c>
      <c r="C295" s="10" t="s">
        <v>5</v>
      </c>
      <c r="D295" s="11" t="s">
        <v>1637</v>
      </c>
      <c r="E295" s="11"/>
      <c r="F295" s="11"/>
      <c r="G295" s="12">
        <v>4203000</v>
      </c>
      <c r="H295" s="11" t="s">
        <v>25</v>
      </c>
      <c r="J295" s="16" t="s">
        <v>1352</v>
      </c>
    </row>
    <row r="296" spans="1:10" ht="50.1" customHeight="1" x14ac:dyDescent="0.3">
      <c r="A296" s="10" t="s">
        <v>326</v>
      </c>
      <c r="B296" s="10" t="s">
        <v>31</v>
      </c>
      <c r="C296" s="10" t="s">
        <v>4</v>
      </c>
      <c r="D296" s="11" t="s">
        <v>1638</v>
      </c>
      <c r="E296" s="11"/>
      <c r="F296" s="11"/>
      <c r="G296" s="12">
        <v>4113000</v>
      </c>
      <c r="H296" s="11" t="s">
        <v>25</v>
      </c>
      <c r="J296" s="16" t="s">
        <v>1011</v>
      </c>
    </row>
    <row r="297" spans="1:10" ht="50.1" customHeight="1" x14ac:dyDescent="0.3">
      <c r="A297" s="10" t="s">
        <v>327</v>
      </c>
      <c r="B297" s="10" t="s">
        <v>31</v>
      </c>
      <c r="C297" s="10" t="s">
        <v>4</v>
      </c>
      <c r="D297" s="11" t="s">
        <v>1639</v>
      </c>
      <c r="E297" s="11"/>
      <c r="F297" s="11"/>
      <c r="G297" s="12">
        <v>4113000</v>
      </c>
      <c r="H297" s="11" t="s">
        <v>25</v>
      </c>
      <c r="J297" s="16" t="s">
        <v>639</v>
      </c>
    </row>
    <row r="298" spans="1:10" ht="50.1" customHeight="1" x14ac:dyDescent="0.3">
      <c r="A298" s="13" t="s">
        <v>328</v>
      </c>
      <c r="B298" s="10" t="s">
        <v>31</v>
      </c>
      <c r="C298" s="10" t="s">
        <v>5</v>
      </c>
      <c r="D298" s="11" t="s">
        <v>1640</v>
      </c>
      <c r="E298" s="11"/>
      <c r="F298" s="11"/>
      <c r="G298" s="12">
        <v>4089000</v>
      </c>
      <c r="H298" s="11" t="s">
        <v>25</v>
      </c>
      <c r="J298" s="16" t="s">
        <v>640</v>
      </c>
    </row>
    <row r="299" spans="1:10" ht="50.1" customHeight="1" x14ac:dyDescent="0.3">
      <c r="A299" s="13" t="s">
        <v>329</v>
      </c>
      <c r="B299" s="10" t="s">
        <v>31</v>
      </c>
      <c r="C299" s="10" t="s">
        <v>5</v>
      </c>
      <c r="D299" s="11" t="s">
        <v>1641</v>
      </c>
      <c r="E299" s="11"/>
      <c r="F299" s="11"/>
      <c r="G299" s="12">
        <v>4083000</v>
      </c>
      <c r="H299" s="11" t="s">
        <v>25</v>
      </c>
      <c r="J299" s="16" t="s">
        <v>1012</v>
      </c>
    </row>
    <row r="300" spans="1:10" ht="50.1" customHeight="1" x14ac:dyDescent="0.3">
      <c r="A300" s="13" t="s">
        <v>330</v>
      </c>
      <c r="B300" s="10" t="s">
        <v>31</v>
      </c>
      <c r="C300" s="10" t="s">
        <v>5</v>
      </c>
      <c r="D300" s="11" t="s">
        <v>1642</v>
      </c>
      <c r="E300" s="11"/>
      <c r="F300" s="11"/>
      <c r="G300" s="12">
        <v>3992000</v>
      </c>
      <c r="H300" s="11" t="s">
        <v>25</v>
      </c>
      <c r="J300" s="16" t="s">
        <v>1013</v>
      </c>
    </row>
    <row r="301" spans="1:10" ht="50.1" customHeight="1" x14ac:dyDescent="0.3">
      <c r="A301" s="13" t="s">
        <v>331</v>
      </c>
      <c r="B301" s="10" t="s">
        <v>31</v>
      </c>
      <c r="C301" s="10" t="s">
        <v>5</v>
      </c>
      <c r="D301" s="11" t="s">
        <v>1643</v>
      </c>
      <c r="E301" s="11"/>
      <c r="F301" s="11"/>
      <c r="G301" s="12">
        <v>3949000</v>
      </c>
      <c r="H301" s="11" t="s">
        <v>25</v>
      </c>
      <c r="J301" s="16" t="s">
        <v>641</v>
      </c>
    </row>
    <row r="302" spans="1:10" ht="50.1" customHeight="1" x14ac:dyDescent="0.3">
      <c r="A302" s="13" t="s">
        <v>332</v>
      </c>
      <c r="B302" s="10" t="s">
        <v>31</v>
      </c>
      <c r="C302" s="10" t="s">
        <v>5</v>
      </c>
      <c r="D302" s="11" t="s">
        <v>1644</v>
      </c>
      <c r="E302" s="11"/>
      <c r="F302" s="11"/>
      <c r="G302" s="12">
        <v>3949000</v>
      </c>
      <c r="H302" s="11" t="s">
        <v>25</v>
      </c>
      <c r="J302" s="16" t="s">
        <v>1014</v>
      </c>
    </row>
    <row r="303" spans="1:10" ht="50.1" customHeight="1" x14ac:dyDescent="0.3">
      <c r="A303" s="13" t="s">
        <v>333</v>
      </c>
      <c r="B303" s="10" t="s">
        <v>31</v>
      </c>
      <c r="C303" s="10" t="s">
        <v>5</v>
      </c>
      <c r="D303" s="11" t="s">
        <v>1645</v>
      </c>
      <c r="E303" s="11"/>
      <c r="F303" s="11"/>
      <c r="G303" s="12">
        <v>3908000</v>
      </c>
      <c r="H303" s="11" t="s">
        <v>25</v>
      </c>
      <c r="J303" s="16" t="s">
        <v>642</v>
      </c>
    </row>
    <row r="304" spans="1:10" ht="50.1" customHeight="1" x14ac:dyDescent="0.3">
      <c r="A304" s="10" t="s">
        <v>334</v>
      </c>
      <c r="B304" s="10" t="s">
        <v>31</v>
      </c>
      <c r="C304" s="10" t="s">
        <v>4</v>
      </c>
      <c r="D304" s="11" t="s">
        <v>1646</v>
      </c>
      <c r="E304" s="11"/>
      <c r="F304" s="11"/>
      <c r="G304" s="12">
        <v>3428000</v>
      </c>
      <c r="H304" s="11" t="s">
        <v>25</v>
      </c>
      <c r="J304" s="16" t="s">
        <v>1015</v>
      </c>
    </row>
    <row r="305" spans="1:10" ht="50.1" customHeight="1" x14ac:dyDescent="0.3">
      <c r="A305" s="10" t="s">
        <v>335</v>
      </c>
      <c r="B305" s="10" t="s">
        <v>31</v>
      </c>
      <c r="C305" s="10" t="s">
        <v>4</v>
      </c>
      <c r="D305" s="11" t="s">
        <v>1647</v>
      </c>
      <c r="E305" s="11"/>
      <c r="F305" s="11"/>
      <c r="G305" s="12">
        <v>3428000</v>
      </c>
      <c r="H305" s="11" t="s">
        <v>25</v>
      </c>
      <c r="J305" s="16" t="s">
        <v>1016</v>
      </c>
    </row>
    <row r="306" spans="1:10" ht="50.1" customHeight="1" x14ac:dyDescent="0.3">
      <c r="A306" s="13" t="s">
        <v>336</v>
      </c>
      <c r="B306" s="10" t="s">
        <v>31</v>
      </c>
      <c r="C306" s="10" t="s">
        <v>5</v>
      </c>
      <c r="D306" s="11" t="s">
        <v>1648</v>
      </c>
      <c r="E306" s="11"/>
      <c r="F306" s="11"/>
      <c r="G306" s="12">
        <v>3428000</v>
      </c>
      <c r="H306" s="11" t="s">
        <v>25</v>
      </c>
      <c r="J306" s="16" t="s">
        <v>643</v>
      </c>
    </row>
    <row r="307" spans="1:10" ht="50.1" customHeight="1" x14ac:dyDescent="0.3">
      <c r="A307" s="10" t="s">
        <v>337</v>
      </c>
      <c r="B307" s="10" t="s">
        <v>31</v>
      </c>
      <c r="C307" s="10" t="s">
        <v>4</v>
      </c>
      <c r="D307" s="11" t="s">
        <v>1649</v>
      </c>
      <c r="E307" s="11"/>
      <c r="F307" s="11"/>
      <c r="G307" s="12">
        <v>630000</v>
      </c>
      <c r="H307" s="11" t="s">
        <v>25</v>
      </c>
      <c r="J307" s="16" t="s">
        <v>644</v>
      </c>
    </row>
    <row r="308" spans="1:10" ht="50.1" customHeight="1" x14ac:dyDescent="0.3">
      <c r="A308" s="13" t="s">
        <v>399</v>
      </c>
      <c r="B308" s="10" t="s">
        <v>28</v>
      </c>
      <c r="C308" s="10" t="s">
        <v>5</v>
      </c>
      <c r="D308" s="11" t="s">
        <v>1650</v>
      </c>
      <c r="E308" s="11"/>
      <c r="F308" s="11"/>
      <c r="G308" s="12">
        <v>5661000</v>
      </c>
      <c r="H308" s="11" t="s">
        <v>22</v>
      </c>
      <c r="J308" s="16" t="s">
        <v>1017</v>
      </c>
    </row>
    <row r="309" spans="1:10" ht="50.1" customHeight="1" x14ac:dyDescent="0.3">
      <c r="A309" s="10" t="s">
        <v>400</v>
      </c>
      <c r="B309" s="10" t="s">
        <v>28</v>
      </c>
      <c r="C309" s="10" t="s">
        <v>4</v>
      </c>
      <c r="D309" s="11" t="s">
        <v>1651</v>
      </c>
      <c r="E309" s="11"/>
      <c r="F309" s="11"/>
      <c r="G309" s="12">
        <v>5199000</v>
      </c>
      <c r="H309" s="11" t="s">
        <v>22</v>
      </c>
      <c r="J309" s="16" t="s">
        <v>652</v>
      </c>
    </row>
    <row r="310" spans="1:10" ht="50.1" customHeight="1" x14ac:dyDescent="0.3">
      <c r="A310" s="10" t="s">
        <v>398</v>
      </c>
      <c r="B310" s="10" t="s">
        <v>60</v>
      </c>
      <c r="C310" s="10" t="s">
        <v>4</v>
      </c>
      <c r="D310" s="11" t="s">
        <v>1652</v>
      </c>
      <c r="E310" s="11"/>
      <c r="F310" s="11"/>
      <c r="G310" s="12">
        <v>5164000</v>
      </c>
      <c r="H310" s="11" t="s">
        <v>22</v>
      </c>
      <c r="J310" s="16" t="s">
        <v>1018</v>
      </c>
    </row>
    <row r="311" spans="1:10" ht="50.1" customHeight="1" x14ac:dyDescent="0.3">
      <c r="A311" s="13" t="s">
        <v>401</v>
      </c>
      <c r="B311" s="10" t="s">
        <v>60</v>
      </c>
      <c r="C311" s="10" t="s">
        <v>5</v>
      </c>
      <c r="D311" s="11" t="s">
        <v>1653</v>
      </c>
      <c r="E311" s="11"/>
      <c r="F311" s="11"/>
      <c r="G311" s="12">
        <v>4756000</v>
      </c>
      <c r="H311" s="11" t="s">
        <v>24</v>
      </c>
      <c r="J311" s="16" t="s">
        <v>1019</v>
      </c>
    </row>
    <row r="312" spans="1:10" ht="50.1" customHeight="1" x14ac:dyDescent="0.3">
      <c r="A312" s="13" t="s">
        <v>402</v>
      </c>
      <c r="B312" s="10" t="s">
        <v>60</v>
      </c>
      <c r="C312" s="10" t="s">
        <v>5</v>
      </c>
      <c r="D312" s="11" t="s">
        <v>1654</v>
      </c>
      <c r="E312" s="11"/>
      <c r="F312" s="11"/>
      <c r="G312" s="12">
        <v>3657000</v>
      </c>
      <c r="H312" s="11" t="s">
        <v>24</v>
      </c>
      <c r="J312" s="16" t="s">
        <v>1020</v>
      </c>
    </row>
    <row r="313" spans="1:10" ht="50.1" customHeight="1" x14ac:dyDescent="0.3">
      <c r="A313" s="10" t="s">
        <v>345</v>
      </c>
      <c r="B313" s="10" t="s">
        <v>31</v>
      </c>
      <c r="C313" s="10" t="s">
        <v>4</v>
      </c>
      <c r="D313" s="11" t="s">
        <v>1655</v>
      </c>
      <c r="E313" s="11"/>
      <c r="F313" s="11"/>
      <c r="G313" s="12">
        <v>101357000</v>
      </c>
      <c r="H313" s="11" t="s">
        <v>23</v>
      </c>
      <c r="J313" s="16" t="s">
        <v>1021</v>
      </c>
    </row>
    <row r="314" spans="1:10" ht="50.1" customHeight="1" x14ac:dyDescent="0.3">
      <c r="A314" s="10" t="s">
        <v>346</v>
      </c>
      <c r="B314" s="10" t="s">
        <v>31</v>
      </c>
      <c r="C314" s="10" t="s">
        <v>4</v>
      </c>
      <c r="D314" s="11" t="s">
        <v>1656</v>
      </c>
      <c r="E314" s="11"/>
      <c r="F314" s="11"/>
      <c r="G314" s="12">
        <v>16925000</v>
      </c>
      <c r="H314" s="11" t="s">
        <v>23</v>
      </c>
      <c r="J314" s="16" t="s">
        <v>1022</v>
      </c>
    </row>
    <row r="315" spans="1:10" ht="50.1" customHeight="1" x14ac:dyDescent="0.3">
      <c r="A315" s="13" t="s">
        <v>347</v>
      </c>
      <c r="B315" s="10" t="s">
        <v>31</v>
      </c>
      <c r="C315" s="10" t="s">
        <v>5</v>
      </c>
      <c r="D315" s="11" t="s">
        <v>1657</v>
      </c>
      <c r="E315" s="11"/>
      <c r="F315" s="11"/>
      <c r="G315" s="12">
        <v>16003000</v>
      </c>
      <c r="H315" s="11" t="s">
        <v>22</v>
      </c>
      <c r="J315" s="16" t="s">
        <v>1023</v>
      </c>
    </row>
    <row r="316" spans="1:10" ht="50.1" customHeight="1" x14ac:dyDescent="0.3">
      <c r="A316" s="10" t="s">
        <v>348</v>
      </c>
      <c r="B316" s="10" t="s">
        <v>31</v>
      </c>
      <c r="C316" s="10" t="s">
        <v>4</v>
      </c>
      <c r="D316" s="11" t="s">
        <v>1658</v>
      </c>
      <c r="E316" s="11"/>
      <c r="F316" s="11"/>
      <c r="G316" s="12">
        <v>15275000</v>
      </c>
      <c r="H316" s="11" t="s">
        <v>23</v>
      </c>
      <c r="J316" s="16" t="s">
        <v>1024</v>
      </c>
    </row>
    <row r="317" spans="1:10" ht="50.1" customHeight="1" x14ac:dyDescent="0.3">
      <c r="A317" s="13" t="s">
        <v>349</v>
      </c>
      <c r="B317" s="10" t="s">
        <v>31</v>
      </c>
      <c r="C317" s="10" t="s">
        <v>5</v>
      </c>
      <c r="D317" s="11" t="s">
        <v>1659</v>
      </c>
      <c r="E317" s="11"/>
      <c r="F317" s="11"/>
      <c r="G317" s="12">
        <v>15147000</v>
      </c>
      <c r="H317" s="11" t="s">
        <v>23</v>
      </c>
      <c r="J317" s="16" t="s">
        <v>1025</v>
      </c>
    </row>
    <row r="318" spans="1:10" ht="50.1" customHeight="1" x14ac:dyDescent="0.3">
      <c r="A318" s="10" t="s">
        <v>350</v>
      </c>
      <c r="B318" s="10" t="s">
        <v>31</v>
      </c>
      <c r="C318" s="10" t="s">
        <v>4</v>
      </c>
      <c r="D318" s="11" t="s">
        <v>1660</v>
      </c>
      <c r="E318" s="11"/>
      <c r="F318" s="11"/>
      <c r="G318" s="12">
        <v>15109000</v>
      </c>
      <c r="H318" s="11" t="s">
        <v>23</v>
      </c>
      <c r="J318" s="16" t="s">
        <v>1026</v>
      </c>
    </row>
    <row r="319" spans="1:10" ht="50.1" customHeight="1" x14ac:dyDescent="0.3">
      <c r="A319" s="10" t="s">
        <v>351</v>
      </c>
      <c r="B319" s="10" t="s">
        <v>31</v>
      </c>
      <c r="C319" s="10" t="s">
        <v>4</v>
      </c>
      <c r="D319" s="11" t="s">
        <v>1661</v>
      </c>
      <c r="E319" s="11"/>
      <c r="F319" s="11"/>
      <c r="G319" s="12">
        <v>14798000</v>
      </c>
      <c r="H319" s="11" t="s">
        <v>23</v>
      </c>
      <c r="J319" s="16" t="s">
        <v>1027</v>
      </c>
    </row>
    <row r="320" spans="1:10" ht="50.1" customHeight="1" x14ac:dyDescent="0.3">
      <c r="A320" s="13" t="s">
        <v>352</v>
      </c>
      <c r="B320" s="10" t="s">
        <v>31</v>
      </c>
      <c r="C320" s="10" t="s">
        <v>5</v>
      </c>
      <c r="D320" s="11" t="s">
        <v>1662</v>
      </c>
      <c r="E320" s="11"/>
      <c r="F320" s="11"/>
      <c r="G320" s="12">
        <v>14254000</v>
      </c>
      <c r="H320" s="11" t="s">
        <v>23</v>
      </c>
      <c r="J320" s="16" t="s">
        <v>648</v>
      </c>
    </row>
    <row r="321" spans="1:10" ht="50.1" customHeight="1" x14ac:dyDescent="0.3">
      <c r="A321" s="13" t="s">
        <v>353</v>
      </c>
      <c r="B321" s="10" t="s">
        <v>31</v>
      </c>
      <c r="C321" s="10" t="s">
        <v>5</v>
      </c>
      <c r="D321" s="11" t="s">
        <v>1663</v>
      </c>
      <c r="E321" s="11"/>
      <c r="F321" s="11"/>
      <c r="G321" s="12">
        <v>12512000</v>
      </c>
      <c r="H321" s="11" t="s">
        <v>23</v>
      </c>
      <c r="J321" s="16" t="s">
        <v>649</v>
      </c>
    </row>
    <row r="322" spans="1:10" ht="50.1" customHeight="1" x14ac:dyDescent="0.3">
      <c r="A322" s="13" t="s">
        <v>354</v>
      </c>
      <c r="B322" s="10" t="s">
        <v>31</v>
      </c>
      <c r="C322" s="10" t="s">
        <v>5</v>
      </c>
      <c r="D322" s="11" t="s">
        <v>1664</v>
      </c>
      <c r="E322" s="11"/>
      <c r="F322" s="11"/>
      <c r="G322" s="12">
        <v>6587000</v>
      </c>
      <c r="H322" s="11" t="s">
        <v>24</v>
      </c>
      <c r="J322" s="16" t="s">
        <v>1028</v>
      </c>
    </row>
    <row r="323" spans="1:10" ht="50.1" customHeight="1" x14ac:dyDescent="0.3">
      <c r="A323" s="13" t="s">
        <v>355</v>
      </c>
      <c r="B323" s="10" t="s">
        <v>31</v>
      </c>
      <c r="C323" s="10" t="s">
        <v>5</v>
      </c>
      <c r="D323" s="11" t="s">
        <v>1665</v>
      </c>
      <c r="E323" s="11"/>
      <c r="F323" s="11"/>
      <c r="G323" s="12">
        <v>6069000</v>
      </c>
      <c r="H323" s="11" t="s">
        <v>24</v>
      </c>
      <c r="J323" s="16" t="s">
        <v>1029</v>
      </c>
    </row>
    <row r="324" spans="1:10" ht="50.1" customHeight="1" x14ac:dyDescent="0.3">
      <c r="A324" s="10" t="s">
        <v>356</v>
      </c>
      <c r="B324" s="10" t="s">
        <v>31</v>
      </c>
      <c r="C324" s="10" t="s">
        <v>5</v>
      </c>
      <c r="D324" s="11" t="s">
        <v>1666</v>
      </c>
      <c r="E324" s="11"/>
      <c r="F324" s="11"/>
      <c r="G324" s="12">
        <v>5746000</v>
      </c>
      <c r="H324" s="11" t="s">
        <v>22</v>
      </c>
      <c r="J324" s="16" t="s">
        <v>1030</v>
      </c>
    </row>
    <row r="325" spans="1:10" ht="50.1" customHeight="1" x14ac:dyDescent="0.3">
      <c r="A325" s="13" t="s">
        <v>357</v>
      </c>
      <c r="B325" s="10" t="s">
        <v>31</v>
      </c>
      <c r="C325" s="10" t="s">
        <v>5</v>
      </c>
      <c r="D325" s="11" t="s">
        <v>1667</v>
      </c>
      <c r="E325" s="11"/>
      <c r="F325" s="11"/>
      <c r="G325" s="12">
        <v>5746000</v>
      </c>
      <c r="H325" s="11" t="s">
        <v>22</v>
      </c>
      <c r="J325" s="16" t="s">
        <v>1031</v>
      </c>
    </row>
    <row r="326" spans="1:10" ht="50.1" customHeight="1" x14ac:dyDescent="0.3">
      <c r="A326" s="10" t="s">
        <v>358</v>
      </c>
      <c r="B326" s="10" t="s">
        <v>31</v>
      </c>
      <c r="C326" s="10" t="s">
        <v>5</v>
      </c>
      <c r="D326" s="11" t="s">
        <v>1668</v>
      </c>
      <c r="E326" s="11"/>
      <c r="F326" s="11"/>
      <c r="G326" s="12">
        <v>5735000</v>
      </c>
      <c r="H326" s="11" t="s">
        <v>22</v>
      </c>
      <c r="J326" s="16" t="s">
        <v>1032</v>
      </c>
    </row>
    <row r="327" spans="1:10" ht="50.1" customHeight="1" x14ac:dyDescent="0.3">
      <c r="A327" s="13" t="s">
        <v>359</v>
      </c>
      <c r="B327" s="10" t="s">
        <v>31</v>
      </c>
      <c r="C327" s="10" t="s">
        <v>5</v>
      </c>
      <c r="D327" s="11" t="s">
        <v>1669</v>
      </c>
      <c r="E327" s="11"/>
      <c r="F327" s="11"/>
      <c r="G327" s="12">
        <v>5429000</v>
      </c>
      <c r="H327" s="11" t="s">
        <v>24</v>
      </c>
      <c r="J327" s="16" t="s">
        <v>1033</v>
      </c>
    </row>
    <row r="328" spans="1:10" ht="50.1" customHeight="1" x14ac:dyDescent="0.3">
      <c r="A328" s="13" t="s">
        <v>360</v>
      </c>
      <c r="B328" s="10" t="s">
        <v>31</v>
      </c>
      <c r="C328" s="10" t="s">
        <v>5</v>
      </c>
      <c r="D328" s="11" t="s">
        <v>1670</v>
      </c>
      <c r="E328" s="11"/>
      <c r="F328" s="11"/>
      <c r="G328" s="12">
        <v>5163000</v>
      </c>
      <c r="H328" s="11" t="s">
        <v>24</v>
      </c>
      <c r="J328" s="16" t="s">
        <v>1034</v>
      </c>
    </row>
    <row r="329" spans="1:10" ht="50.1" customHeight="1" x14ac:dyDescent="0.3">
      <c r="A329" s="10" t="s">
        <v>361</v>
      </c>
      <c r="B329" s="10" t="s">
        <v>31</v>
      </c>
      <c r="C329" s="10" t="s">
        <v>5</v>
      </c>
      <c r="D329" s="11" t="s">
        <v>1671</v>
      </c>
      <c r="E329" s="11"/>
      <c r="F329" s="11"/>
      <c r="G329" s="12">
        <v>4804000</v>
      </c>
      <c r="H329" s="11" t="s">
        <v>22</v>
      </c>
      <c r="J329" s="16" t="s">
        <v>1035</v>
      </c>
    </row>
    <row r="330" spans="1:10" ht="50.1" customHeight="1" x14ac:dyDescent="0.3">
      <c r="A330" s="10" t="s">
        <v>362</v>
      </c>
      <c r="B330" s="10" t="s">
        <v>31</v>
      </c>
      <c r="C330" s="10" t="s">
        <v>5</v>
      </c>
      <c r="D330" s="11" t="s">
        <v>1672</v>
      </c>
      <c r="E330" s="11"/>
      <c r="F330" s="11"/>
      <c r="G330" s="12">
        <v>4804000</v>
      </c>
      <c r="H330" s="11" t="s">
        <v>22</v>
      </c>
      <c r="J330" s="16" t="s">
        <v>1036</v>
      </c>
    </row>
    <row r="331" spans="1:10" ht="50.1" customHeight="1" x14ac:dyDescent="0.3">
      <c r="A331" s="13" t="s">
        <v>363</v>
      </c>
      <c r="B331" s="10" t="s">
        <v>31</v>
      </c>
      <c r="C331" s="10" t="s">
        <v>5</v>
      </c>
      <c r="D331" s="11" t="s">
        <v>1673</v>
      </c>
      <c r="E331" s="11"/>
      <c r="F331" s="11"/>
      <c r="G331" s="12">
        <v>4804000</v>
      </c>
      <c r="H331" s="11" t="s">
        <v>24</v>
      </c>
      <c r="J331" s="16" t="s">
        <v>1037</v>
      </c>
    </row>
    <row r="332" spans="1:10" ht="50.1" customHeight="1" x14ac:dyDescent="0.3">
      <c r="A332" s="10" t="s">
        <v>364</v>
      </c>
      <c r="B332" s="10" t="s">
        <v>31</v>
      </c>
      <c r="C332" s="10" t="s">
        <v>4</v>
      </c>
      <c r="D332" s="11" t="s">
        <v>1674</v>
      </c>
      <c r="E332" s="11"/>
      <c r="F332" s="11"/>
      <c r="G332" s="12">
        <v>4679000</v>
      </c>
      <c r="H332" s="11" t="s">
        <v>23</v>
      </c>
      <c r="J332" s="16" t="s">
        <v>1038</v>
      </c>
    </row>
    <row r="333" spans="1:10" ht="50.1" customHeight="1" x14ac:dyDescent="0.3">
      <c r="A333" s="10" t="s">
        <v>365</v>
      </c>
      <c r="B333" s="10" t="s">
        <v>31</v>
      </c>
      <c r="C333" s="10" t="s">
        <v>4</v>
      </c>
      <c r="D333" s="11" t="s">
        <v>1675</v>
      </c>
      <c r="E333" s="11"/>
      <c r="F333" s="11"/>
      <c r="G333" s="12">
        <v>4679000</v>
      </c>
      <c r="H333" s="11" t="s">
        <v>23</v>
      </c>
      <c r="J333" s="16" t="s">
        <v>1039</v>
      </c>
    </row>
    <row r="334" spans="1:10" ht="50.1" customHeight="1" x14ac:dyDescent="0.3">
      <c r="A334" s="10" t="s">
        <v>366</v>
      </c>
      <c r="B334" s="10" t="s">
        <v>31</v>
      </c>
      <c r="C334" s="10" t="s">
        <v>4</v>
      </c>
      <c r="D334" s="11" t="s">
        <v>1676</v>
      </c>
      <c r="E334" s="11"/>
      <c r="F334" s="11"/>
      <c r="G334" s="12">
        <v>4578000</v>
      </c>
      <c r="H334" s="11" t="s">
        <v>23</v>
      </c>
      <c r="J334" s="16" t="s">
        <v>1040</v>
      </c>
    </row>
    <row r="335" spans="1:10" ht="50.1" customHeight="1" x14ac:dyDescent="0.3">
      <c r="A335" s="10" t="s">
        <v>367</v>
      </c>
      <c r="B335" s="10" t="s">
        <v>31</v>
      </c>
      <c r="C335" s="10" t="s">
        <v>5</v>
      </c>
      <c r="D335" s="11" t="s">
        <v>1677</v>
      </c>
      <c r="E335" s="11"/>
      <c r="F335" s="11"/>
      <c r="G335" s="12">
        <v>4481000</v>
      </c>
      <c r="H335" s="11" t="s">
        <v>22</v>
      </c>
      <c r="J335" s="16" t="s">
        <v>1041</v>
      </c>
    </row>
    <row r="336" spans="1:10" ht="50.1" customHeight="1" x14ac:dyDescent="0.3">
      <c r="A336" s="10" t="s">
        <v>368</v>
      </c>
      <c r="B336" s="10" t="s">
        <v>31</v>
      </c>
      <c r="C336" s="10" t="s">
        <v>5</v>
      </c>
      <c r="D336" s="11" t="s">
        <v>1678</v>
      </c>
      <c r="E336" s="11"/>
      <c r="F336" s="11"/>
      <c r="G336" s="12">
        <v>4481000</v>
      </c>
      <c r="H336" s="11" t="s">
        <v>22</v>
      </c>
      <c r="J336" s="16" t="s">
        <v>1042</v>
      </c>
    </row>
    <row r="337" spans="1:10" ht="50.1" customHeight="1" x14ac:dyDescent="0.3">
      <c r="A337" s="10" t="s">
        <v>369</v>
      </c>
      <c r="B337" s="10" t="s">
        <v>31</v>
      </c>
      <c r="C337" s="10" t="s">
        <v>5</v>
      </c>
      <c r="D337" s="11" t="s">
        <v>1679</v>
      </c>
      <c r="E337" s="11"/>
      <c r="F337" s="11"/>
      <c r="G337" s="12">
        <v>4481000</v>
      </c>
      <c r="H337" s="11" t="s">
        <v>22</v>
      </c>
      <c r="J337" s="16" t="s">
        <v>1043</v>
      </c>
    </row>
    <row r="338" spans="1:10" ht="50.1" customHeight="1" x14ac:dyDescent="0.3">
      <c r="A338" s="13" t="s">
        <v>370</v>
      </c>
      <c r="B338" s="10" t="s">
        <v>31</v>
      </c>
      <c r="C338" s="10" t="s">
        <v>5</v>
      </c>
      <c r="D338" s="11" t="s">
        <v>1680</v>
      </c>
      <c r="E338" s="11"/>
      <c r="F338" s="11"/>
      <c r="G338" s="12">
        <v>4481000</v>
      </c>
      <c r="H338" s="11" t="s">
        <v>24</v>
      </c>
      <c r="J338" s="16" t="s">
        <v>1044</v>
      </c>
    </row>
    <row r="339" spans="1:10" ht="50.1" customHeight="1" x14ac:dyDescent="0.3">
      <c r="A339" s="13" t="s">
        <v>371</v>
      </c>
      <c r="B339" s="10" t="s">
        <v>31</v>
      </c>
      <c r="C339" s="10" t="s">
        <v>5</v>
      </c>
      <c r="D339" s="11" t="s">
        <v>1681</v>
      </c>
      <c r="E339" s="11"/>
      <c r="F339" s="11"/>
      <c r="G339" s="12">
        <v>4481000</v>
      </c>
      <c r="H339" s="11" t="s">
        <v>24</v>
      </c>
      <c r="J339" s="16" t="s">
        <v>1045</v>
      </c>
    </row>
    <row r="340" spans="1:10" ht="50.1" customHeight="1" x14ac:dyDescent="0.3">
      <c r="A340" s="13" t="s">
        <v>372</v>
      </c>
      <c r="B340" s="10" t="s">
        <v>31</v>
      </c>
      <c r="C340" s="10" t="s">
        <v>5</v>
      </c>
      <c r="D340" s="11" t="s">
        <v>1682</v>
      </c>
      <c r="E340" s="11"/>
      <c r="F340" s="11"/>
      <c r="G340" s="12">
        <v>4481000</v>
      </c>
      <c r="H340" s="11" t="s">
        <v>24</v>
      </c>
      <c r="J340" s="16" t="s">
        <v>1046</v>
      </c>
    </row>
    <row r="341" spans="1:10" ht="50.1" customHeight="1" x14ac:dyDescent="0.3">
      <c r="A341" s="10" t="s">
        <v>373</v>
      </c>
      <c r="B341" s="10" t="s">
        <v>31</v>
      </c>
      <c r="C341" s="10" t="s">
        <v>5</v>
      </c>
      <c r="D341" s="11" t="s">
        <v>1683</v>
      </c>
      <c r="E341" s="11"/>
      <c r="F341" s="11"/>
      <c r="G341" s="12">
        <v>4406000</v>
      </c>
      <c r="H341" s="11" t="s">
        <v>22</v>
      </c>
      <c r="J341" s="16" t="s">
        <v>1047</v>
      </c>
    </row>
    <row r="342" spans="1:10" ht="50.1" customHeight="1" x14ac:dyDescent="0.3">
      <c r="A342" s="13" t="s">
        <v>374</v>
      </c>
      <c r="B342" s="10" t="s">
        <v>31</v>
      </c>
      <c r="C342" s="10" t="s">
        <v>5</v>
      </c>
      <c r="D342" s="11" t="s">
        <v>1684</v>
      </c>
      <c r="E342" s="11"/>
      <c r="F342" s="11"/>
      <c r="G342" s="12">
        <v>4406000</v>
      </c>
      <c r="H342" s="11" t="s">
        <v>24</v>
      </c>
      <c r="J342" s="16" t="s">
        <v>1048</v>
      </c>
    </row>
    <row r="343" spans="1:10" ht="50.1" customHeight="1" x14ac:dyDescent="0.3">
      <c r="A343" s="10" t="s">
        <v>375</v>
      </c>
      <c r="B343" s="10" t="s">
        <v>31</v>
      </c>
      <c r="C343" s="10" t="s">
        <v>5</v>
      </c>
      <c r="D343" s="11" t="s">
        <v>1685</v>
      </c>
      <c r="E343" s="11"/>
      <c r="F343" s="11"/>
      <c r="G343" s="12">
        <v>4405000</v>
      </c>
      <c r="H343" s="11" t="s">
        <v>22</v>
      </c>
      <c r="J343" s="16" t="s">
        <v>1049</v>
      </c>
    </row>
    <row r="344" spans="1:10" ht="50.1" customHeight="1" x14ac:dyDescent="0.3">
      <c r="A344" s="10" t="s">
        <v>376</v>
      </c>
      <c r="B344" s="10" t="s">
        <v>31</v>
      </c>
      <c r="C344" s="10" t="s">
        <v>4</v>
      </c>
      <c r="D344" s="11" t="s">
        <v>1686</v>
      </c>
      <c r="E344" s="11"/>
      <c r="F344" s="11"/>
      <c r="G344" s="12">
        <v>4209000</v>
      </c>
      <c r="H344" s="11" t="s">
        <v>23</v>
      </c>
      <c r="J344" s="16" t="s">
        <v>1050</v>
      </c>
    </row>
    <row r="345" spans="1:10" ht="50.1" customHeight="1" x14ac:dyDescent="0.3">
      <c r="A345" s="10" t="s">
        <v>377</v>
      </c>
      <c r="B345" s="10" t="s">
        <v>31</v>
      </c>
      <c r="C345" s="10" t="s">
        <v>4</v>
      </c>
      <c r="D345" s="11" t="s">
        <v>1687</v>
      </c>
      <c r="E345" s="11"/>
      <c r="F345" s="11"/>
      <c r="G345" s="12">
        <v>4209000</v>
      </c>
      <c r="H345" s="11" t="s">
        <v>23</v>
      </c>
      <c r="J345" s="16" t="s">
        <v>1051</v>
      </c>
    </row>
    <row r="346" spans="1:10" ht="50.1" customHeight="1" x14ac:dyDescent="0.3">
      <c r="A346" s="13" t="s">
        <v>378</v>
      </c>
      <c r="B346" s="10" t="s">
        <v>31</v>
      </c>
      <c r="C346" s="10" t="s">
        <v>5</v>
      </c>
      <c r="D346" s="11" t="s">
        <v>1688</v>
      </c>
      <c r="E346" s="11"/>
      <c r="F346" s="11"/>
      <c r="G346" s="12">
        <v>4065000</v>
      </c>
      <c r="H346" s="11" t="s">
        <v>24</v>
      </c>
      <c r="J346" s="16" t="s">
        <v>650</v>
      </c>
    </row>
    <row r="347" spans="1:10" ht="50.1" customHeight="1" x14ac:dyDescent="0.3">
      <c r="A347" s="10" t="s">
        <v>379</v>
      </c>
      <c r="B347" s="10" t="s">
        <v>31</v>
      </c>
      <c r="C347" s="10" t="s">
        <v>5</v>
      </c>
      <c r="D347" s="11" t="s">
        <v>1689</v>
      </c>
      <c r="E347" s="11"/>
      <c r="F347" s="11"/>
      <c r="G347" s="12">
        <v>3672000</v>
      </c>
      <c r="H347" s="11" t="s">
        <v>22</v>
      </c>
      <c r="J347" s="16" t="s">
        <v>1052</v>
      </c>
    </row>
    <row r="348" spans="1:10" ht="50.1" customHeight="1" x14ac:dyDescent="0.3">
      <c r="A348" s="13" t="s">
        <v>380</v>
      </c>
      <c r="B348" s="10" t="s">
        <v>31</v>
      </c>
      <c r="C348" s="10" t="s">
        <v>5</v>
      </c>
      <c r="D348" s="11" t="s">
        <v>1690</v>
      </c>
      <c r="E348" s="11"/>
      <c r="F348" s="11"/>
      <c r="G348" s="12">
        <v>3672000</v>
      </c>
      <c r="H348" s="11" t="s">
        <v>22</v>
      </c>
      <c r="J348" s="16" t="s">
        <v>1053</v>
      </c>
    </row>
    <row r="349" spans="1:10" ht="50.1" customHeight="1" x14ac:dyDescent="0.3">
      <c r="A349" s="10" t="s">
        <v>381</v>
      </c>
      <c r="B349" s="10" t="s">
        <v>31</v>
      </c>
      <c r="C349" s="10" t="s">
        <v>5</v>
      </c>
      <c r="D349" s="11" t="s">
        <v>1691</v>
      </c>
      <c r="E349" s="11"/>
      <c r="F349" s="11"/>
      <c r="G349" s="12">
        <v>3672000</v>
      </c>
      <c r="H349" s="11" t="s">
        <v>24</v>
      </c>
      <c r="J349" s="16" t="s">
        <v>1054</v>
      </c>
    </row>
    <row r="350" spans="1:10" ht="50.1" customHeight="1" x14ac:dyDescent="0.3">
      <c r="A350" s="13" t="s">
        <v>382</v>
      </c>
      <c r="B350" s="10" t="s">
        <v>31</v>
      </c>
      <c r="C350" s="10" t="s">
        <v>5</v>
      </c>
      <c r="D350" s="11" t="s">
        <v>1692</v>
      </c>
      <c r="E350" s="11"/>
      <c r="F350" s="11"/>
      <c r="G350" s="12">
        <v>3672000</v>
      </c>
      <c r="H350" s="11" t="s">
        <v>24</v>
      </c>
      <c r="J350" s="16" t="s">
        <v>1055</v>
      </c>
    </row>
    <row r="351" spans="1:10" ht="50.1" customHeight="1" x14ac:dyDescent="0.3">
      <c r="A351" s="13" t="s">
        <v>383</v>
      </c>
      <c r="B351" s="10" t="s">
        <v>31</v>
      </c>
      <c r="C351" s="10" t="s">
        <v>5</v>
      </c>
      <c r="D351" s="11" t="s">
        <v>1693</v>
      </c>
      <c r="E351" s="11"/>
      <c r="F351" s="11"/>
      <c r="G351" s="12">
        <v>3672000</v>
      </c>
      <c r="H351" s="11" t="s">
        <v>24</v>
      </c>
      <c r="J351" s="16" t="s">
        <v>1056</v>
      </c>
    </row>
    <row r="352" spans="1:10" ht="50.1" customHeight="1" x14ac:dyDescent="0.3">
      <c r="A352" s="13" t="s">
        <v>384</v>
      </c>
      <c r="B352" s="10" t="s">
        <v>31</v>
      </c>
      <c r="C352" s="10" t="s">
        <v>5</v>
      </c>
      <c r="D352" s="11" t="s">
        <v>1694</v>
      </c>
      <c r="E352" s="11"/>
      <c r="F352" s="11"/>
      <c r="G352" s="12">
        <v>3667000</v>
      </c>
      <c r="H352" s="11" t="s">
        <v>22</v>
      </c>
      <c r="J352" s="16" t="s">
        <v>1057</v>
      </c>
    </row>
    <row r="353" spans="1:10" ht="50.1" customHeight="1" x14ac:dyDescent="0.3">
      <c r="A353" s="13" t="s">
        <v>385</v>
      </c>
      <c r="B353" s="10" t="s">
        <v>31</v>
      </c>
      <c r="C353" s="10" t="s">
        <v>5</v>
      </c>
      <c r="D353" s="11" t="s">
        <v>1695</v>
      </c>
      <c r="E353" s="11"/>
      <c r="F353" s="11"/>
      <c r="G353" s="12">
        <v>3660000</v>
      </c>
      <c r="H353" s="11" t="s">
        <v>22</v>
      </c>
      <c r="J353" s="16" t="s">
        <v>1058</v>
      </c>
    </row>
    <row r="354" spans="1:10" ht="50.1" customHeight="1" x14ac:dyDescent="0.3">
      <c r="A354" s="10" t="s">
        <v>386</v>
      </c>
      <c r="B354" s="10" t="s">
        <v>31</v>
      </c>
      <c r="C354" s="10" t="s">
        <v>5</v>
      </c>
      <c r="D354" s="11" t="s">
        <v>1696</v>
      </c>
      <c r="E354" s="11"/>
      <c r="F354" s="11"/>
      <c r="G354" s="12">
        <v>3349000</v>
      </c>
      <c r="H354" s="11" t="s">
        <v>22</v>
      </c>
      <c r="J354" s="16" t="s">
        <v>1059</v>
      </c>
    </row>
    <row r="355" spans="1:10" ht="50.1" customHeight="1" x14ac:dyDescent="0.3">
      <c r="A355" s="13" t="s">
        <v>387</v>
      </c>
      <c r="B355" s="10" t="s">
        <v>31</v>
      </c>
      <c r="C355" s="10" t="s">
        <v>5</v>
      </c>
      <c r="D355" s="11" t="s">
        <v>1697</v>
      </c>
      <c r="E355" s="11"/>
      <c r="F355" s="11"/>
      <c r="G355" s="12">
        <v>3349000</v>
      </c>
      <c r="H355" s="11" t="s">
        <v>24</v>
      </c>
      <c r="J355" s="16" t="s">
        <v>1060</v>
      </c>
    </row>
    <row r="356" spans="1:10" ht="50.1" customHeight="1" x14ac:dyDescent="0.3">
      <c r="A356" s="13" t="s">
        <v>388</v>
      </c>
      <c r="B356" s="10" t="s">
        <v>31</v>
      </c>
      <c r="C356" s="10" t="s">
        <v>5</v>
      </c>
      <c r="D356" s="11" t="s">
        <v>1698</v>
      </c>
      <c r="E356" s="11"/>
      <c r="F356" s="11"/>
      <c r="G356" s="12">
        <v>3229000</v>
      </c>
      <c r="H356" s="11" t="s">
        <v>24</v>
      </c>
      <c r="J356" s="16" t="s">
        <v>1061</v>
      </c>
    </row>
    <row r="357" spans="1:10" ht="50.1" customHeight="1" x14ac:dyDescent="0.3">
      <c r="A357" s="13" t="s">
        <v>389</v>
      </c>
      <c r="B357" s="10" t="s">
        <v>31</v>
      </c>
      <c r="C357" s="10" t="s">
        <v>5</v>
      </c>
      <c r="D357" s="11" t="s">
        <v>1699</v>
      </c>
      <c r="E357" s="11"/>
      <c r="F357" s="11"/>
      <c r="G357" s="12">
        <v>2828000</v>
      </c>
      <c r="H357" s="11" t="s">
        <v>24</v>
      </c>
      <c r="J357" s="16" t="s">
        <v>1062</v>
      </c>
    </row>
    <row r="358" spans="1:10" ht="50.1" customHeight="1" x14ac:dyDescent="0.3">
      <c r="A358" s="13" t="s">
        <v>390</v>
      </c>
      <c r="B358" s="10" t="s">
        <v>31</v>
      </c>
      <c r="C358" s="10" t="s">
        <v>5</v>
      </c>
      <c r="D358" s="11" t="s">
        <v>1700</v>
      </c>
      <c r="E358" s="11"/>
      <c r="F358" s="11"/>
      <c r="G358" s="12">
        <v>2810000</v>
      </c>
      <c r="H358" s="11" t="s">
        <v>22</v>
      </c>
      <c r="J358" s="16" t="s">
        <v>1063</v>
      </c>
    </row>
    <row r="359" spans="1:10" ht="50.1" customHeight="1" x14ac:dyDescent="0.3">
      <c r="A359" s="13" t="s">
        <v>391</v>
      </c>
      <c r="B359" s="10" t="s">
        <v>31</v>
      </c>
      <c r="C359" s="10" t="s">
        <v>5</v>
      </c>
      <c r="D359" s="11" t="s">
        <v>1701</v>
      </c>
      <c r="E359" s="11"/>
      <c r="F359" s="11"/>
      <c r="G359" s="12">
        <v>2798000</v>
      </c>
      <c r="H359" s="11" t="s">
        <v>24</v>
      </c>
      <c r="J359" s="16" t="s">
        <v>1064</v>
      </c>
    </row>
    <row r="360" spans="1:10" ht="50.1" customHeight="1" x14ac:dyDescent="0.3">
      <c r="A360" s="13" t="s">
        <v>392</v>
      </c>
      <c r="B360" s="10" t="s">
        <v>31</v>
      </c>
      <c r="C360" s="10" t="s">
        <v>5</v>
      </c>
      <c r="D360" s="11" t="s">
        <v>1702</v>
      </c>
      <c r="E360" s="11"/>
      <c r="F360" s="11"/>
      <c r="G360" s="12">
        <v>2669000</v>
      </c>
      <c r="H360" s="11" t="s">
        <v>22</v>
      </c>
      <c r="J360" s="16" t="s">
        <v>1065</v>
      </c>
    </row>
    <row r="361" spans="1:10" ht="50.1" customHeight="1" x14ac:dyDescent="0.3">
      <c r="A361" s="13" t="s">
        <v>393</v>
      </c>
      <c r="B361" s="10" t="s">
        <v>31</v>
      </c>
      <c r="C361" s="10" t="s">
        <v>5</v>
      </c>
      <c r="D361" s="11" t="s">
        <v>2014</v>
      </c>
      <c r="E361" s="11"/>
      <c r="F361" s="11"/>
      <c r="G361" s="12">
        <v>2583000</v>
      </c>
      <c r="H361" s="11" t="s">
        <v>24</v>
      </c>
      <c r="J361" s="16" t="s">
        <v>1066</v>
      </c>
    </row>
    <row r="362" spans="1:10" ht="50.1" customHeight="1" x14ac:dyDescent="0.3">
      <c r="A362" s="13" t="s">
        <v>394</v>
      </c>
      <c r="B362" s="10" t="s">
        <v>31</v>
      </c>
      <c r="C362" s="10" t="s">
        <v>5</v>
      </c>
      <c r="D362" s="11" t="s">
        <v>1703</v>
      </c>
      <c r="E362" s="11"/>
      <c r="F362" s="11"/>
      <c r="G362" s="12">
        <v>2177000</v>
      </c>
      <c r="H362" s="11" t="s">
        <v>24</v>
      </c>
      <c r="J362" s="16" t="s">
        <v>1067</v>
      </c>
    </row>
    <row r="363" spans="1:10" ht="50.1" customHeight="1" x14ac:dyDescent="0.3">
      <c r="A363" s="13" t="s">
        <v>395</v>
      </c>
      <c r="B363" s="10" t="s">
        <v>31</v>
      </c>
      <c r="C363" s="10" t="s">
        <v>5</v>
      </c>
      <c r="D363" s="11" t="s">
        <v>1704</v>
      </c>
      <c r="E363" s="11"/>
      <c r="F363" s="11"/>
      <c r="G363" s="12">
        <v>2169000</v>
      </c>
      <c r="H363" s="11" t="s">
        <v>24</v>
      </c>
      <c r="J363" s="16" t="s">
        <v>1068</v>
      </c>
    </row>
    <row r="364" spans="1:10" ht="50.1" customHeight="1" x14ac:dyDescent="0.3">
      <c r="A364" s="10" t="s">
        <v>396</v>
      </c>
      <c r="B364" s="10" t="s">
        <v>31</v>
      </c>
      <c r="C364" s="10" t="s">
        <v>4</v>
      </c>
      <c r="D364" s="11" t="s">
        <v>1705</v>
      </c>
      <c r="E364" s="11"/>
      <c r="F364" s="11"/>
      <c r="G364" s="12">
        <v>2085000</v>
      </c>
      <c r="H364" s="11" t="s">
        <v>22</v>
      </c>
      <c r="J364" s="16" t="s">
        <v>651</v>
      </c>
    </row>
    <row r="365" spans="1:10" ht="50.1" customHeight="1" x14ac:dyDescent="0.3">
      <c r="A365" s="13" t="s">
        <v>397</v>
      </c>
      <c r="B365" s="10" t="s">
        <v>31</v>
      </c>
      <c r="C365" s="10" t="s">
        <v>5</v>
      </c>
      <c r="D365" s="11" t="s">
        <v>1706</v>
      </c>
      <c r="E365" s="11"/>
      <c r="F365" s="11"/>
      <c r="G365" s="12">
        <v>2076000</v>
      </c>
      <c r="H365" s="11" t="s">
        <v>24</v>
      </c>
      <c r="J365" s="16" t="s">
        <v>1069</v>
      </c>
    </row>
    <row r="366" spans="1:10" ht="50.1" customHeight="1" x14ac:dyDescent="0.3">
      <c r="A366" s="13" t="s">
        <v>407</v>
      </c>
      <c r="B366" s="10" t="s">
        <v>27</v>
      </c>
      <c r="C366" s="10" t="s">
        <v>5</v>
      </c>
      <c r="D366" s="11" t="s">
        <v>1707</v>
      </c>
      <c r="E366" s="11"/>
      <c r="F366" s="11"/>
      <c r="G366" s="12">
        <v>12493000</v>
      </c>
      <c r="H366" s="11" t="s">
        <v>20</v>
      </c>
      <c r="J366" s="16" t="s">
        <v>1353</v>
      </c>
    </row>
    <row r="367" spans="1:10" ht="50.1" customHeight="1" x14ac:dyDescent="0.3">
      <c r="A367" s="10" t="s">
        <v>501</v>
      </c>
      <c r="B367" s="10" t="s">
        <v>27</v>
      </c>
      <c r="C367" s="10" t="s">
        <v>4</v>
      </c>
      <c r="D367" s="11" t="s">
        <v>1708</v>
      </c>
      <c r="E367" s="11"/>
      <c r="F367" s="11"/>
      <c r="G367" s="12">
        <v>8772000</v>
      </c>
      <c r="H367" s="11" t="s">
        <v>20</v>
      </c>
      <c r="J367" s="16" t="s">
        <v>676</v>
      </c>
    </row>
    <row r="368" spans="1:10" ht="50.1" customHeight="1" x14ac:dyDescent="0.3">
      <c r="A368" s="10" t="s">
        <v>502</v>
      </c>
      <c r="B368" s="10" t="s">
        <v>27</v>
      </c>
      <c r="C368" s="10" t="s">
        <v>4</v>
      </c>
      <c r="D368" s="11" t="s">
        <v>1709</v>
      </c>
      <c r="E368" s="11"/>
      <c r="F368" s="11"/>
      <c r="G368" s="12">
        <v>8051000</v>
      </c>
      <c r="H368" s="11" t="s">
        <v>20</v>
      </c>
      <c r="J368" s="16" t="s">
        <v>1070</v>
      </c>
    </row>
    <row r="369" spans="1:10" ht="50.1" customHeight="1" x14ac:dyDescent="0.3">
      <c r="A369" s="10" t="s">
        <v>503</v>
      </c>
      <c r="B369" s="10" t="s">
        <v>27</v>
      </c>
      <c r="C369" s="10" t="s">
        <v>4</v>
      </c>
      <c r="D369" s="11" t="s">
        <v>1710</v>
      </c>
      <c r="E369" s="11"/>
      <c r="F369" s="11"/>
      <c r="G369" s="12">
        <v>6569000</v>
      </c>
      <c r="H369" s="9" t="s">
        <v>26</v>
      </c>
      <c r="J369" s="16" t="s">
        <v>1071</v>
      </c>
    </row>
    <row r="370" spans="1:10" ht="50.1" customHeight="1" x14ac:dyDescent="0.3">
      <c r="A370" s="10" t="s">
        <v>504</v>
      </c>
      <c r="B370" s="10" t="s">
        <v>27</v>
      </c>
      <c r="C370" s="10" t="s">
        <v>4</v>
      </c>
      <c r="D370" s="11" t="s">
        <v>1711</v>
      </c>
      <c r="E370" s="11"/>
      <c r="F370" s="11"/>
      <c r="G370" s="12">
        <v>5661000</v>
      </c>
      <c r="H370" s="11" t="s">
        <v>20</v>
      </c>
      <c r="J370" s="16" t="s">
        <v>677</v>
      </c>
    </row>
    <row r="371" spans="1:10" ht="50.1" customHeight="1" x14ac:dyDescent="0.3">
      <c r="A371" s="13" t="s">
        <v>505</v>
      </c>
      <c r="B371" s="10" t="s">
        <v>27</v>
      </c>
      <c r="C371" s="10" t="s">
        <v>5</v>
      </c>
      <c r="D371" s="11" t="s">
        <v>1712</v>
      </c>
      <c r="E371" s="11"/>
      <c r="F371" s="11"/>
      <c r="G371" s="12">
        <v>5255000</v>
      </c>
      <c r="H371" s="9" t="s">
        <v>26</v>
      </c>
      <c r="J371" s="16" t="s">
        <v>1354</v>
      </c>
    </row>
    <row r="372" spans="1:10" ht="50.1" customHeight="1" x14ac:dyDescent="0.3">
      <c r="A372" s="13" t="s">
        <v>506</v>
      </c>
      <c r="B372" s="10" t="s">
        <v>27</v>
      </c>
      <c r="C372" s="10" t="s">
        <v>5</v>
      </c>
      <c r="D372" s="11" t="s">
        <v>1713</v>
      </c>
      <c r="E372" s="11"/>
      <c r="F372" s="11"/>
      <c r="G372" s="12">
        <v>4903000</v>
      </c>
      <c r="H372" s="9" t="s">
        <v>26</v>
      </c>
      <c r="J372" s="16" t="s">
        <v>1072</v>
      </c>
    </row>
    <row r="373" spans="1:10" ht="50.1" customHeight="1" x14ac:dyDescent="0.3">
      <c r="A373" s="13" t="s">
        <v>507</v>
      </c>
      <c r="B373" s="10" t="s">
        <v>27</v>
      </c>
      <c r="C373" s="10" t="s">
        <v>5</v>
      </c>
      <c r="D373" s="11" t="s">
        <v>1714</v>
      </c>
      <c r="E373" s="11"/>
      <c r="F373" s="11"/>
      <c r="G373" s="12">
        <v>4748000</v>
      </c>
      <c r="H373" s="9" t="s">
        <v>26</v>
      </c>
      <c r="J373" s="16" t="s">
        <v>678</v>
      </c>
    </row>
    <row r="374" spans="1:10" ht="50.1" customHeight="1" x14ac:dyDescent="0.3">
      <c r="A374" s="10" t="s">
        <v>508</v>
      </c>
      <c r="B374" s="10" t="s">
        <v>27</v>
      </c>
      <c r="C374" s="10" t="s">
        <v>4</v>
      </c>
      <c r="D374" s="11" t="s">
        <v>1715</v>
      </c>
      <c r="E374" s="11"/>
      <c r="F374" s="11"/>
      <c r="G374" s="12">
        <v>3566000</v>
      </c>
      <c r="H374" s="9" t="s">
        <v>26</v>
      </c>
      <c r="J374" s="16" t="s">
        <v>1073</v>
      </c>
    </row>
    <row r="375" spans="1:10" ht="50.1" customHeight="1" x14ac:dyDescent="0.3">
      <c r="A375" s="13" t="s">
        <v>509</v>
      </c>
      <c r="B375" s="10" t="s">
        <v>60</v>
      </c>
      <c r="C375" s="10" t="s">
        <v>5</v>
      </c>
      <c r="D375" s="11" t="s">
        <v>1716</v>
      </c>
      <c r="E375" s="11"/>
      <c r="F375" s="11"/>
      <c r="G375" s="12">
        <v>5185000</v>
      </c>
      <c r="H375" s="11" t="s">
        <v>20</v>
      </c>
      <c r="J375" s="16" t="s">
        <v>679</v>
      </c>
    </row>
    <row r="376" spans="1:10" ht="50.1" customHeight="1" x14ac:dyDescent="0.3">
      <c r="A376" s="10" t="s">
        <v>510</v>
      </c>
      <c r="B376" s="10" t="s">
        <v>60</v>
      </c>
      <c r="C376" s="10" t="s">
        <v>4</v>
      </c>
      <c r="D376" s="11" t="s">
        <v>1717</v>
      </c>
      <c r="E376" s="11"/>
      <c r="F376" s="11"/>
      <c r="G376" s="12">
        <v>4897000</v>
      </c>
      <c r="H376" s="11" t="s">
        <v>20</v>
      </c>
      <c r="J376" s="16" t="s">
        <v>680</v>
      </c>
    </row>
    <row r="377" spans="1:10" ht="50.1" customHeight="1" x14ac:dyDescent="0.3">
      <c r="A377" s="13" t="s">
        <v>511</v>
      </c>
      <c r="B377" s="10" t="s">
        <v>60</v>
      </c>
      <c r="C377" s="10" t="s">
        <v>5</v>
      </c>
      <c r="D377" s="11" t="s">
        <v>1718</v>
      </c>
      <c r="E377" s="11"/>
      <c r="F377" s="11"/>
      <c r="G377" s="12">
        <v>4695000</v>
      </c>
      <c r="H377" s="11" t="s">
        <v>20</v>
      </c>
      <c r="J377" s="16" t="s">
        <v>681</v>
      </c>
    </row>
    <row r="378" spans="1:10" ht="50.1" customHeight="1" x14ac:dyDescent="0.3">
      <c r="A378" s="13" t="s">
        <v>512</v>
      </c>
      <c r="B378" s="10" t="s">
        <v>60</v>
      </c>
      <c r="C378" s="14" t="s">
        <v>5</v>
      </c>
      <c r="D378" s="16" t="s">
        <v>1719</v>
      </c>
      <c r="E378" s="16"/>
      <c r="F378" s="16"/>
      <c r="G378" s="12">
        <v>4634000</v>
      </c>
      <c r="H378" s="11" t="s">
        <v>20</v>
      </c>
      <c r="J378" s="16" t="s">
        <v>1074</v>
      </c>
    </row>
    <row r="379" spans="1:10" ht="50.1" customHeight="1" x14ac:dyDescent="0.3">
      <c r="A379" s="10" t="s">
        <v>408</v>
      </c>
      <c r="B379" s="10" t="s">
        <v>31</v>
      </c>
      <c r="C379" s="10" t="s">
        <v>4</v>
      </c>
      <c r="D379" s="11" t="s">
        <v>1720</v>
      </c>
      <c r="E379" s="11"/>
      <c r="F379" s="11"/>
      <c r="G379" s="12">
        <v>9647000</v>
      </c>
      <c r="H379" s="9" t="s">
        <v>26</v>
      </c>
      <c r="J379" s="16" t="s">
        <v>657</v>
      </c>
    </row>
    <row r="380" spans="1:10" ht="50.1" customHeight="1" x14ac:dyDescent="0.3">
      <c r="A380" s="13" t="s">
        <v>409</v>
      </c>
      <c r="B380" s="10" t="s">
        <v>31</v>
      </c>
      <c r="C380" s="10" t="s">
        <v>5</v>
      </c>
      <c r="D380" s="11" t="s">
        <v>1721</v>
      </c>
      <c r="E380" s="11"/>
      <c r="F380" s="11"/>
      <c r="G380" s="12">
        <v>9418000</v>
      </c>
      <c r="H380" s="9" t="s">
        <v>26</v>
      </c>
      <c r="J380" s="16" t="s">
        <v>1075</v>
      </c>
    </row>
    <row r="381" spans="1:10" ht="50.1" customHeight="1" x14ac:dyDescent="0.3">
      <c r="A381" s="10" t="s">
        <v>410</v>
      </c>
      <c r="B381" s="10" t="s">
        <v>31</v>
      </c>
      <c r="C381" s="10" t="s">
        <v>5</v>
      </c>
      <c r="D381" s="11" t="s">
        <v>1722</v>
      </c>
      <c r="E381" s="11"/>
      <c r="F381" s="11"/>
      <c r="G381" s="12">
        <v>8182000</v>
      </c>
      <c r="H381" s="9" t="s">
        <v>26</v>
      </c>
      <c r="J381" s="16" t="s">
        <v>658</v>
      </c>
    </row>
    <row r="382" spans="1:10" ht="50.1" customHeight="1" x14ac:dyDescent="0.3">
      <c r="A382" s="13" t="s">
        <v>411</v>
      </c>
      <c r="B382" s="10" t="s">
        <v>31</v>
      </c>
      <c r="C382" s="10" t="s">
        <v>5</v>
      </c>
      <c r="D382" s="11" t="s">
        <v>1723</v>
      </c>
      <c r="E382" s="11"/>
      <c r="F382" s="11"/>
      <c r="G382" s="12">
        <v>8150000</v>
      </c>
      <c r="H382" s="9" t="s">
        <v>26</v>
      </c>
      <c r="J382" s="16" t="s">
        <v>1076</v>
      </c>
    </row>
    <row r="383" spans="1:10" ht="50.1" customHeight="1" x14ac:dyDescent="0.3">
      <c r="A383" s="13" t="s">
        <v>412</v>
      </c>
      <c r="B383" s="10" t="s">
        <v>31</v>
      </c>
      <c r="C383" s="10" t="s">
        <v>5</v>
      </c>
      <c r="D383" s="11" t="s">
        <v>1724</v>
      </c>
      <c r="E383" s="11"/>
      <c r="F383" s="11"/>
      <c r="G383" s="12">
        <v>8150000</v>
      </c>
      <c r="H383" s="9" t="s">
        <v>26</v>
      </c>
      <c r="J383" s="16" t="s">
        <v>1077</v>
      </c>
    </row>
    <row r="384" spans="1:10" ht="50.1" customHeight="1" x14ac:dyDescent="0.3">
      <c r="A384" s="13" t="s">
        <v>413</v>
      </c>
      <c r="B384" s="10" t="s">
        <v>31</v>
      </c>
      <c r="C384" s="10" t="s">
        <v>5</v>
      </c>
      <c r="D384" s="11" t="s">
        <v>1725</v>
      </c>
      <c r="E384" s="11"/>
      <c r="F384" s="11"/>
      <c r="G384" s="12">
        <v>8150000</v>
      </c>
      <c r="H384" s="9" t="s">
        <v>26</v>
      </c>
      <c r="J384" s="16" t="s">
        <v>1078</v>
      </c>
    </row>
    <row r="385" spans="1:10" ht="50.1" customHeight="1" x14ac:dyDescent="0.3">
      <c r="A385" s="13" t="s">
        <v>414</v>
      </c>
      <c r="B385" s="10" t="s">
        <v>31</v>
      </c>
      <c r="C385" s="10" t="s">
        <v>5</v>
      </c>
      <c r="D385" s="11" t="s">
        <v>1726</v>
      </c>
      <c r="E385" s="11"/>
      <c r="F385" s="11"/>
      <c r="G385" s="12">
        <v>8100000</v>
      </c>
      <c r="H385" s="9" t="s">
        <v>26</v>
      </c>
      <c r="J385" s="16" t="s">
        <v>1079</v>
      </c>
    </row>
    <row r="386" spans="1:10" ht="50.1" customHeight="1" x14ac:dyDescent="0.3">
      <c r="A386" s="13" t="s">
        <v>415</v>
      </c>
      <c r="B386" s="10" t="s">
        <v>31</v>
      </c>
      <c r="C386" s="10" t="s">
        <v>5</v>
      </c>
      <c r="D386" s="11" t="s">
        <v>1727</v>
      </c>
      <c r="E386" s="11"/>
      <c r="F386" s="11"/>
      <c r="G386" s="12">
        <v>7485000</v>
      </c>
      <c r="H386" s="11" t="s">
        <v>20</v>
      </c>
      <c r="J386" s="16" t="s">
        <v>1080</v>
      </c>
    </row>
    <row r="387" spans="1:10" ht="50.1" customHeight="1" x14ac:dyDescent="0.3">
      <c r="A387" s="13" t="s">
        <v>416</v>
      </c>
      <c r="B387" s="10" t="s">
        <v>31</v>
      </c>
      <c r="C387" s="10" t="s">
        <v>5</v>
      </c>
      <c r="D387" s="11" t="s">
        <v>1728</v>
      </c>
      <c r="E387" s="11"/>
      <c r="F387" s="11"/>
      <c r="G387" s="12">
        <v>7025000</v>
      </c>
      <c r="H387" s="9" t="s">
        <v>26</v>
      </c>
      <c r="J387" s="16" t="s">
        <v>1081</v>
      </c>
    </row>
    <row r="388" spans="1:10" ht="50.1" customHeight="1" x14ac:dyDescent="0.3">
      <c r="A388" s="10" t="s">
        <v>417</v>
      </c>
      <c r="B388" s="10" t="s">
        <v>31</v>
      </c>
      <c r="C388" s="10" t="s">
        <v>4</v>
      </c>
      <c r="D388" s="11" t="s">
        <v>2015</v>
      </c>
      <c r="E388" s="11"/>
      <c r="F388" s="11"/>
      <c r="G388" s="12">
        <v>6549000</v>
      </c>
      <c r="H388" s="9" t="s">
        <v>26</v>
      </c>
      <c r="J388" s="16" t="s">
        <v>1082</v>
      </c>
    </row>
    <row r="389" spans="1:10" ht="50.1" customHeight="1" x14ac:dyDescent="0.3">
      <c r="A389" s="13" t="s">
        <v>418</v>
      </c>
      <c r="B389" s="10" t="s">
        <v>31</v>
      </c>
      <c r="C389" s="10" t="s">
        <v>5</v>
      </c>
      <c r="D389" s="11" t="s">
        <v>1729</v>
      </c>
      <c r="E389" s="11"/>
      <c r="F389" s="11"/>
      <c r="G389" s="12">
        <v>6490000</v>
      </c>
      <c r="H389" s="11" t="s">
        <v>20</v>
      </c>
      <c r="J389" s="16" t="s">
        <v>1083</v>
      </c>
    </row>
    <row r="390" spans="1:10" ht="50.1" customHeight="1" x14ac:dyDescent="0.3">
      <c r="A390" s="10" t="s">
        <v>419</v>
      </c>
      <c r="B390" s="10" t="s">
        <v>31</v>
      </c>
      <c r="C390" s="10" t="s">
        <v>5</v>
      </c>
      <c r="D390" s="11" t="s">
        <v>1730</v>
      </c>
      <c r="E390" s="11"/>
      <c r="F390" s="11"/>
      <c r="G390" s="12">
        <v>5581000</v>
      </c>
      <c r="H390" s="11" t="s">
        <v>20</v>
      </c>
      <c r="J390" s="16" t="s">
        <v>659</v>
      </c>
    </row>
    <row r="391" spans="1:10" ht="50.1" customHeight="1" x14ac:dyDescent="0.3">
      <c r="A391" s="13" t="s">
        <v>420</v>
      </c>
      <c r="B391" s="10" t="s">
        <v>31</v>
      </c>
      <c r="C391" s="10" t="s">
        <v>5</v>
      </c>
      <c r="D391" s="16" t="s">
        <v>1731</v>
      </c>
      <c r="E391" s="16"/>
      <c r="F391" s="16"/>
      <c r="G391" s="12">
        <v>5431000</v>
      </c>
      <c r="H391" s="9" t="s">
        <v>26</v>
      </c>
      <c r="J391" s="16" t="s">
        <v>1084</v>
      </c>
    </row>
    <row r="392" spans="1:10" ht="50.1" customHeight="1" x14ac:dyDescent="0.3">
      <c r="A392" s="13" t="s">
        <v>421</v>
      </c>
      <c r="B392" s="10" t="s">
        <v>31</v>
      </c>
      <c r="C392" s="10" t="s">
        <v>5</v>
      </c>
      <c r="D392" s="11" t="s">
        <v>1732</v>
      </c>
      <c r="E392" s="11"/>
      <c r="F392" s="11"/>
      <c r="G392" s="12">
        <v>5406000</v>
      </c>
      <c r="H392" s="11" t="s">
        <v>20</v>
      </c>
      <c r="J392" s="16" t="s">
        <v>1085</v>
      </c>
    </row>
    <row r="393" spans="1:10" ht="50.1" customHeight="1" x14ac:dyDescent="0.3">
      <c r="A393" s="10" t="s">
        <v>422</v>
      </c>
      <c r="B393" s="10" t="s">
        <v>31</v>
      </c>
      <c r="C393" s="10" t="s">
        <v>4</v>
      </c>
      <c r="D393" s="11" t="s">
        <v>2036</v>
      </c>
      <c r="E393" s="11"/>
      <c r="F393" s="11"/>
      <c r="G393" s="12">
        <v>5386000</v>
      </c>
      <c r="H393" s="9" t="s">
        <v>26</v>
      </c>
      <c r="J393" s="16" t="s">
        <v>660</v>
      </c>
    </row>
    <row r="394" spans="1:10" ht="50.1" customHeight="1" x14ac:dyDescent="0.3">
      <c r="A394" s="13" t="s">
        <v>423</v>
      </c>
      <c r="B394" s="10" t="s">
        <v>31</v>
      </c>
      <c r="C394" s="10" t="s">
        <v>5</v>
      </c>
      <c r="D394" s="11" t="s">
        <v>2016</v>
      </c>
      <c r="E394" s="11"/>
      <c r="F394" s="11"/>
      <c r="G394" s="12">
        <v>5330000</v>
      </c>
      <c r="H394" s="9" t="s">
        <v>26</v>
      </c>
      <c r="J394" s="16" t="s">
        <v>1086</v>
      </c>
    </row>
    <row r="395" spans="1:10" ht="50.1" customHeight="1" x14ac:dyDescent="0.3">
      <c r="A395" s="10" t="s">
        <v>424</v>
      </c>
      <c r="B395" s="10" t="s">
        <v>31</v>
      </c>
      <c r="C395" s="10" t="s">
        <v>4</v>
      </c>
      <c r="D395" s="11" t="s">
        <v>1733</v>
      </c>
      <c r="E395" s="11"/>
      <c r="F395" s="11"/>
      <c r="G395" s="12">
        <v>4999000</v>
      </c>
      <c r="H395" s="9" t="s">
        <v>26</v>
      </c>
      <c r="J395" s="16" t="s">
        <v>1355</v>
      </c>
    </row>
    <row r="396" spans="1:10" ht="50.1" customHeight="1" x14ac:dyDescent="0.3">
      <c r="A396" s="13" t="s">
        <v>425</v>
      </c>
      <c r="B396" s="10" t="s">
        <v>31</v>
      </c>
      <c r="C396" s="10" t="s">
        <v>5</v>
      </c>
      <c r="D396" s="11" t="s">
        <v>1734</v>
      </c>
      <c r="E396" s="11"/>
      <c r="F396" s="11"/>
      <c r="G396" s="12">
        <v>4963000</v>
      </c>
      <c r="H396" s="9" t="s">
        <v>26</v>
      </c>
      <c r="J396" s="16" t="s">
        <v>661</v>
      </c>
    </row>
    <row r="397" spans="1:10" ht="50.1" customHeight="1" x14ac:dyDescent="0.3">
      <c r="A397" s="13" t="s">
        <v>426</v>
      </c>
      <c r="B397" s="10" t="s">
        <v>31</v>
      </c>
      <c r="C397" s="10" t="s">
        <v>5</v>
      </c>
      <c r="D397" s="11" t="s">
        <v>1735</v>
      </c>
      <c r="E397" s="11"/>
      <c r="F397" s="11"/>
      <c r="G397" s="12">
        <v>4959000</v>
      </c>
      <c r="H397" s="9" t="s">
        <v>26</v>
      </c>
      <c r="J397" s="16" t="s">
        <v>1087</v>
      </c>
    </row>
    <row r="398" spans="1:10" ht="50.1" customHeight="1" x14ac:dyDescent="0.3">
      <c r="A398" s="10" t="s">
        <v>427</v>
      </c>
      <c r="B398" s="10" t="s">
        <v>31</v>
      </c>
      <c r="C398" s="10" t="s">
        <v>4</v>
      </c>
      <c r="D398" s="16" t="s">
        <v>1736</v>
      </c>
      <c r="E398" s="16"/>
      <c r="F398" s="16"/>
      <c r="G398" s="12">
        <v>4942000</v>
      </c>
      <c r="H398" s="9" t="s">
        <v>26</v>
      </c>
      <c r="J398" s="16" t="s">
        <v>1088</v>
      </c>
    </row>
    <row r="399" spans="1:10" ht="50.1" customHeight="1" x14ac:dyDescent="0.3">
      <c r="A399" s="13" t="s">
        <v>428</v>
      </c>
      <c r="B399" s="10" t="s">
        <v>31</v>
      </c>
      <c r="C399" s="10" t="s">
        <v>5</v>
      </c>
      <c r="D399" s="11" t="s">
        <v>1737</v>
      </c>
      <c r="E399" s="11"/>
      <c r="F399" s="11"/>
      <c r="G399" s="12">
        <v>4896000</v>
      </c>
      <c r="H399" s="9" t="s">
        <v>26</v>
      </c>
      <c r="J399" s="16" t="s">
        <v>1089</v>
      </c>
    </row>
    <row r="400" spans="1:10" ht="50.1" customHeight="1" x14ac:dyDescent="0.3">
      <c r="A400" s="10" t="s">
        <v>429</v>
      </c>
      <c r="B400" s="10" t="s">
        <v>31</v>
      </c>
      <c r="C400" s="10" t="s">
        <v>4</v>
      </c>
      <c r="D400" s="11" t="s">
        <v>1738</v>
      </c>
      <c r="E400" s="11"/>
      <c r="F400" s="11"/>
      <c r="G400" s="12">
        <v>4839000</v>
      </c>
      <c r="H400" s="11" t="s">
        <v>20</v>
      </c>
      <c r="J400" s="16" t="s">
        <v>1090</v>
      </c>
    </row>
    <row r="401" spans="1:10" ht="50.1" customHeight="1" x14ac:dyDescent="0.3">
      <c r="A401" s="13" t="s">
        <v>430</v>
      </c>
      <c r="B401" s="10" t="s">
        <v>31</v>
      </c>
      <c r="C401" s="10" t="s">
        <v>5</v>
      </c>
      <c r="D401" s="11" t="s">
        <v>1739</v>
      </c>
      <c r="E401" s="11"/>
      <c r="F401" s="11"/>
      <c r="G401" s="12">
        <v>4759000</v>
      </c>
      <c r="H401" s="9" t="s">
        <v>26</v>
      </c>
      <c r="J401" s="16" t="s">
        <v>662</v>
      </c>
    </row>
    <row r="402" spans="1:10" ht="50.1" customHeight="1" x14ac:dyDescent="0.3">
      <c r="A402" s="10" t="s">
        <v>431</v>
      </c>
      <c r="B402" s="10" t="s">
        <v>31</v>
      </c>
      <c r="C402" s="10" t="s">
        <v>5</v>
      </c>
      <c r="D402" s="11" t="s">
        <v>1740</v>
      </c>
      <c r="E402" s="11"/>
      <c r="F402" s="11"/>
      <c r="G402" s="12">
        <v>4735000</v>
      </c>
      <c r="H402" s="11" t="s">
        <v>20</v>
      </c>
      <c r="J402" s="16" t="s">
        <v>1356</v>
      </c>
    </row>
    <row r="403" spans="1:10" ht="50.1" customHeight="1" x14ac:dyDescent="0.3">
      <c r="A403" s="10" t="s">
        <v>432</v>
      </c>
      <c r="B403" s="10" t="s">
        <v>31</v>
      </c>
      <c r="C403" s="10" t="s">
        <v>4</v>
      </c>
      <c r="D403" s="11" t="s">
        <v>1741</v>
      </c>
      <c r="E403" s="11"/>
      <c r="F403" s="11"/>
      <c r="G403" s="12">
        <v>4641000</v>
      </c>
      <c r="H403" s="9" t="s">
        <v>26</v>
      </c>
      <c r="J403" s="16" t="s">
        <v>1091</v>
      </c>
    </row>
    <row r="404" spans="1:10" ht="50.1" customHeight="1" x14ac:dyDescent="0.3">
      <c r="A404" s="13" t="s">
        <v>433</v>
      </c>
      <c r="B404" s="10" t="s">
        <v>31</v>
      </c>
      <c r="C404" s="10" t="s">
        <v>5</v>
      </c>
      <c r="D404" s="11" t="s">
        <v>1742</v>
      </c>
      <c r="E404" s="11"/>
      <c r="F404" s="11"/>
      <c r="G404" s="12">
        <v>4634000</v>
      </c>
      <c r="H404" s="11" t="s">
        <v>20</v>
      </c>
      <c r="J404" s="16" t="s">
        <v>1092</v>
      </c>
    </row>
    <row r="405" spans="1:10" ht="50.1" customHeight="1" x14ac:dyDescent="0.3">
      <c r="A405" s="10" t="s">
        <v>434</v>
      </c>
      <c r="B405" s="10" t="s">
        <v>31</v>
      </c>
      <c r="C405" s="10" t="s">
        <v>4</v>
      </c>
      <c r="D405" s="11" t="s">
        <v>2037</v>
      </c>
      <c r="E405" s="11"/>
      <c r="F405" s="11"/>
      <c r="G405" s="12">
        <v>4607000</v>
      </c>
      <c r="H405" s="9" t="s">
        <v>26</v>
      </c>
      <c r="J405" s="16" t="s">
        <v>1093</v>
      </c>
    </row>
    <row r="406" spans="1:10" ht="50.1" customHeight="1" x14ac:dyDescent="0.3">
      <c r="A406" s="13" t="s">
        <v>435</v>
      </c>
      <c r="B406" s="10" t="s">
        <v>31</v>
      </c>
      <c r="C406" s="10" t="s">
        <v>5</v>
      </c>
      <c r="D406" s="11" t="s">
        <v>1743</v>
      </c>
      <c r="E406" s="11"/>
      <c r="F406" s="11"/>
      <c r="G406" s="12">
        <v>4597000</v>
      </c>
      <c r="H406" s="11" t="s">
        <v>20</v>
      </c>
      <c r="J406" s="16" t="s">
        <v>1094</v>
      </c>
    </row>
    <row r="407" spans="1:10" ht="50.1" customHeight="1" x14ac:dyDescent="0.3">
      <c r="A407" s="13" t="s">
        <v>436</v>
      </c>
      <c r="B407" s="10" t="s">
        <v>31</v>
      </c>
      <c r="C407" s="10" t="s">
        <v>5</v>
      </c>
      <c r="D407" s="16" t="s">
        <v>1744</v>
      </c>
      <c r="E407" s="16"/>
      <c r="F407" s="16"/>
      <c r="G407" s="12">
        <v>4517000</v>
      </c>
      <c r="H407" s="9" t="s">
        <v>26</v>
      </c>
      <c r="J407" s="16" t="s">
        <v>1357</v>
      </c>
    </row>
    <row r="408" spans="1:10" ht="50.1" customHeight="1" x14ac:dyDescent="0.3">
      <c r="A408" s="10" t="s">
        <v>437</v>
      </c>
      <c r="B408" s="10" t="s">
        <v>31</v>
      </c>
      <c r="C408" s="10" t="s">
        <v>4</v>
      </c>
      <c r="D408" s="11" t="s">
        <v>1745</v>
      </c>
      <c r="E408" s="11"/>
      <c r="F408" s="11"/>
      <c r="G408" s="12">
        <v>4471000</v>
      </c>
      <c r="H408" s="9" t="s">
        <v>26</v>
      </c>
      <c r="J408" s="16" t="s">
        <v>663</v>
      </c>
    </row>
    <row r="409" spans="1:10" ht="50.1" customHeight="1" x14ac:dyDescent="0.3">
      <c r="A409" s="10" t="s">
        <v>438</v>
      </c>
      <c r="B409" s="10" t="s">
        <v>31</v>
      </c>
      <c r="C409" s="10" t="s">
        <v>4</v>
      </c>
      <c r="D409" s="11" t="s">
        <v>1746</v>
      </c>
      <c r="E409" s="11"/>
      <c r="F409" s="11"/>
      <c r="G409" s="12">
        <v>4416000</v>
      </c>
      <c r="H409" s="11" t="s">
        <v>20</v>
      </c>
      <c r="J409" s="16" t="s">
        <v>1095</v>
      </c>
    </row>
    <row r="410" spans="1:10" ht="50.1" customHeight="1" x14ac:dyDescent="0.3">
      <c r="A410" s="13" t="s">
        <v>439</v>
      </c>
      <c r="B410" s="10" t="s">
        <v>31</v>
      </c>
      <c r="C410" s="10" t="s">
        <v>5</v>
      </c>
      <c r="D410" s="11" t="s">
        <v>1747</v>
      </c>
      <c r="E410" s="11"/>
      <c r="F410" s="11"/>
      <c r="G410" s="12">
        <v>4412000</v>
      </c>
      <c r="H410" s="11" t="s">
        <v>20</v>
      </c>
      <c r="J410" s="16" t="s">
        <v>1096</v>
      </c>
    </row>
    <row r="411" spans="1:10" ht="50.1" customHeight="1" x14ac:dyDescent="0.3">
      <c r="A411" s="10" t="s">
        <v>440</v>
      </c>
      <c r="B411" s="10" t="s">
        <v>31</v>
      </c>
      <c r="C411" s="10" t="s">
        <v>4</v>
      </c>
      <c r="D411" s="11" t="s">
        <v>1748</v>
      </c>
      <c r="E411" s="11"/>
      <c r="F411" s="11"/>
      <c r="G411" s="12">
        <v>4401000</v>
      </c>
      <c r="H411" s="9" t="s">
        <v>26</v>
      </c>
      <c r="J411" s="16" t="s">
        <v>664</v>
      </c>
    </row>
    <row r="412" spans="1:10" ht="50.1" customHeight="1" x14ac:dyDescent="0.3">
      <c r="A412" s="13" t="s">
        <v>441</v>
      </c>
      <c r="B412" s="10" t="s">
        <v>31</v>
      </c>
      <c r="C412" s="10" t="s">
        <v>5</v>
      </c>
      <c r="D412" s="11" t="s">
        <v>1749</v>
      </c>
      <c r="E412" s="11"/>
      <c r="F412" s="11"/>
      <c r="G412" s="12">
        <v>4350000</v>
      </c>
      <c r="H412" s="9" t="s">
        <v>26</v>
      </c>
      <c r="J412" s="16" t="s">
        <v>1097</v>
      </c>
    </row>
    <row r="413" spans="1:10" ht="50.1" customHeight="1" x14ac:dyDescent="0.3">
      <c r="A413" s="13" t="s">
        <v>442</v>
      </c>
      <c r="B413" s="10" t="s">
        <v>31</v>
      </c>
      <c r="C413" s="10" t="s">
        <v>5</v>
      </c>
      <c r="D413" s="11" t="s">
        <v>1750</v>
      </c>
      <c r="E413" s="11"/>
      <c r="F413" s="11"/>
      <c r="G413" s="12">
        <v>4320000</v>
      </c>
      <c r="H413" s="9" t="s">
        <v>26</v>
      </c>
      <c r="J413" s="16" t="s">
        <v>1098</v>
      </c>
    </row>
    <row r="414" spans="1:10" ht="50.1" customHeight="1" x14ac:dyDescent="0.3">
      <c r="A414" s="10" t="s">
        <v>443</v>
      </c>
      <c r="B414" s="10" t="s">
        <v>31</v>
      </c>
      <c r="C414" s="10" t="s">
        <v>4</v>
      </c>
      <c r="D414" s="11" t="s">
        <v>1751</v>
      </c>
      <c r="E414" s="11"/>
      <c r="F414" s="11"/>
      <c r="G414" s="12">
        <v>4306000</v>
      </c>
      <c r="H414" s="11" t="s">
        <v>20</v>
      </c>
      <c r="J414" s="16" t="s">
        <v>1358</v>
      </c>
    </row>
    <row r="415" spans="1:10" ht="50.1" customHeight="1" x14ac:dyDescent="0.3">
      <c r="A415" s="13" t="s">
        <v>444</v>
      </c>
      <c r="B415" s="10" t="s">
        <v>31</v>
      </c>
      <c r="C415" s="10" t="s">
        <v>5</v>
      </c>
      <c r="D415" s="11" t="s">
        <v>1752</v>
      </c>
      <c r="E415" s="11"/>
      <c r="F415" s="11"/>
      <c r="G415" s="12">
        <v>4299000</v>
      </c>
      <c r="H415" s="9" t="s">
        <v>26</v>
      </c>
      <c r="J415" s="16" t="s">
        <v>1099</v>
      </c>
    </row>
    <row r="416" spans="1:10" ht="50.1" customHeight="1" x14ac:dyDescent="0.3">
      <c r="A416" s="13" t="s">
        <v>445</v>
      </c>
      <c r="B416" s="10" t="s">
        <v>31</v>
      </c>
      <c r="C416" s="10" t="s">
        <v>5</v>
      </c>
      <c r="D416" s="11" t="s">
        <v>1753</v>
      </c>
      <c r="E416" s="11"/>
      <c r="F416" s="11"/>
      <c r="G416" s="12">
        <v>4253000</v>
      </c>
      <c r="H416" s="11" t="s">
        <v>20</v>
      </c>
      <c r="J416" s="16" t="s">
        <v>1100</v>
      </c>
    </row>
    <row r="417" spans="1:10" ht="50.1" customHeight="1" x14ac:dyDescent="0.3">
      <c r="A417" s="10" t="s">
        <v>446</v>
      </c>
      <c r="B417" s="10" t="s">
        <v>31</v>
      </c>
      <c r="C417" s="10" t="s">
        <v>4</v>
      </c>
      <c r="D417" s="11" t="s">
        <v>1754</v>
      </c>
      <c r="E417" s="11"/>
      <c r="F417" s="11"/>
      <c r="G417" s="12">
        <v>4230000</v>
      </c>
      <c r="H417" s="9" t="s">
        <v>26</v>
      </c>
      <c r="J417" s="16" t="s">
        <v>1101</v>
      </c>
    </row>
    <row r="418" spans="1:10" ht="50.1" customHeight="1" x14ac:dyDescent="0.3">
      <c r="A418" s="13" t="s">
        <v>447</v>
      </c>
      <c r="B418" s="10" t="s">
        <v>31</v>
      </c>
      <c r="C418" s="10" t="s">
        <v>5</v>
      </c>
      <c r="D418" s="16" t="s">
        <v>1755</v>
      </c>
      <c r="E418" s="16"/>
      <c r="F418" s="16"/>
      <c r="G418" s="12">
        <v>4222000</v>
      </c>
      <c r="H418" s="9" t="s">
        <v>26</v>
      </c>
      <c r="J418" s="16" t="s">
        <v>827</v>
      </c>
    </row>
    <row r="419" spans="1:10" ht="50.1" customHeight="1" x14ac:dyDescent="0.3">
      <c r="A419" s="10" t="s">
        <v>448</v>
      </c>
      <c r="B419" s="10" t="s">
        <v>31</v>
      </c>
      <c r="C419" s="10" t="s">
        <v>5</v>
      </c>
      <c r="D419" s="11" t="s">
        <v>1756</v>
      </c>
      <c r="E419" s="11"/>
      <c r="F419" s="11"/>
      <c r="G419" s="12">
        <v>4193000</v>
      </c>
      <c r="H419" s="11" t="s">
        <v>20</v>
      </c>
      <c r="J419" s="16" t="s">
        <v>665</v>
      </c>
    </row>
    <row r="420" spans="1:10" ht="50.1" customHeight="1" x14ac:dyDescent="0.3">
      <c r="A420" s="10" t="s">
        <v>449</v>
      </c>
      <c r="B420" s="10" t="s">
        <v>31</v>
      </c>
      <c r="C420" s="10" t="s">
        <v>5</v>
      </c>
      <c r="D420" s="11" t="s">
        <v>1757</v>
      </c>
      <c r="E420" s="11"/>
      <c r="F420" s="11"/>
      <c r="G420" s="12">
        <v>4065000</v>
      </c>
      <c r="H420" s="11" t="s">
        <v>20</v>
      </c>
      <c r="J420" s="16" t="s">
        <v>1359</v>
      </c>
    </row>
    <row r="421" spans="1:10" ht="50.1" customHeight="1" x14ac:dyDescent="0.3">
      <c r="A421" s="10" t="s">
        <v>450</v>
      </c>
      <c r="B421" s="10" t="s">
        <v>31</v>
      </c>
      <c r="C421" s="10" t="s">
        <v>4</v>
      </c>
      <c r="D421" s="11" t="s">
        <v>1758</v>
      </c>
      <c r="E421" s="11"/>
      <c r="F421" s="11"/>
      <c r="G421" s="12">
        <v>4038000</v>
      </c>
      <c r="H421" s="9" t="s">
        <v>26</v>
      </c>
      <c r="J421" s="16" t="s">
        <v>1102</v>
      </c>
    </row>
    <row r="422" spans="1:10" ht="50.1" customHeight="1" x14ac:dyDescent="0.3">
      <c r="A422" s="13" t="s">
        <v>451</v>
      </c>
      <c r="B422" s="10" t="s">
        <v>31</v>
      </c>
      <c r="C422" s="10" t="s">
        <v>5</v>
      </c>
      <c r="D422" s="11" t="s">
        <v>1759</v>
      </c>
      <c r="E422" s="11"/>
      <c r="F422" s="11"/>
      <c r="G422" s="12">
        <v>3879000</v>
      </c>
      <c r="H422" s="9" t="s">
        <v>26</v>
      </c>
      <c r="J422" s="16" t="s">
        <v>1103</v>
      </c>
    </row>
    <row r="423" spans="1:10" ht="50.1" customHeight="1" x14ac:dyDescent="0.3">
      <c r="A423" s="10" t="s">
        <v>452</v>
      </c>
      <c r="B423" s="10" t="s">
        <v>31</v>
      </c>
      <c r="C423" s="10" t="s">
        <v>4</v>
      </c>
      <c r="D423" s="11" t="s">
        <v>1760</v>
      </c>
      <c r="E423" s="11"/>
      <c r="F423" s="11"/>
      <c r="G423" s="12">
        <v>3871000</v>
      </c>
      <c r="H423" s="11" t="s">
        <v>20</v>
      </c>
      <c r="J423" s="16" t="s">
        <v>1104</v>
      </c>
    </row>
    <row r="424" spans="1:10" ht="50.1" customHeight="1" x14ac:dyDescent="0.3">
      <c r="A424" s="13" t="s">
        <v>453</v>
      </c>
      <c r="B424" s="10" t="s">
        <v>31</v>
      </c>
      <c r="C424" s="10" t="s">
        <v>5</v>
      </c>
      <c r="D424" s="11" t="s">
        <v>1761</v>
      </c>
      <c r="E424" s="11"/>
      <c r="F424" s="11"/>
      <c r="G424" s="12">
        <v>3871000</v>
      </c>
      <c r="H424" s="11" t="s">
        <v>20</v>
      </c>
      <c r="J424" s="16" t="s">
        <v>1105</v>
      </c>
    </row>
    <row r="425" spans="1:10" ht="50.1" customHeight="1" x14ac:dyDescent="0.3">
      <c r="A425" s="13" t="s">
        <v>454</v>
      </c>
      <c r="B425" s="10" t="s">
        <v>31</v>
      </c>
      <c r="C425" s="10" t="s">
        <v>5</v>
      </c>
      <c r="D425" s="11" t="s">
        <v>1762</v>
      </c>
      <c r="E425" s="11"/>
      <c r="F425" s="11"/>
      <c r="G425" s="12">
        <v>3871000</v>
      </c>
      <c r="H425" s="11" t="s">
        <v>20</v>
      </c>
      <c r="J425" s="16" t="s">
        <v>1106</v>
      </c>
    </row>
    <row r="426" spans="1:10" ht="50.1" customHeight="1" x14ac:dyDescent="0.3">
      <c r="A426" s="10" t="s">
        <v>455</v>
      </c>
      <c r="B426" s="10" t="s">
        <v>31</v>
      </c>
      <c r="C426" s="10" t="s">
        <v>4</v>
      </c>
      <c r="D426" s="11" t="s">
        <v>1763</v>
      </c>
      <c r="E426" s="11"/>
      <c r="F426" s="11"/>
      <c r="G426" s="12">
        <v>3808000</v>
      </c>
      <c r="H426" s="11" t="s">
        <v>20</v>
      </c>
      <c r="J426" s="16" t="s">
        <v>1107</v>
      </c>
    </row>
    <row r="427" spans="1:10" ht="50.1" customHeight="1" x14ac:dyDescent="0.3">
      <c r="A427" s="10" t="s">
        <v>456</v>
      </c>
      <c r="B427" s="10" t="s">
        <v>31</v>
      </c>
      <c r="C427" s="10" t="s">
        <v>4</v>
      </c>
      <c r="D427" s="16" t="s">
        <v>1764</v>
      </c>
      <c r="E427" s="16"/>
      <c r="F427" s="16"/>
      <c r="G427" s="12">
        <v>3804000</v>
      </c>
      <c r="H427" s="9" t="s">
        <v>26</v>
      </c>
      <c r="J427" s="16" t="s">
        <v>1108</v>
      </c>
    </row>
    <row r="428" spans="1:10" ht="50.1" customHeight="1" x14ac:dyDescent="0.3">
      <c r="A428" s="13" t="s">
        <v>457</v>
      </c>
      <c r="B428" s="10" t="s">
        <v>31</v>
      </c>
      <c r="C428" s="10" t="s">
        <v>5</v>
      </c>
      <c r="D428" s="11" t="s">
        <v>2017</v>
      </c>
      <c r="E428" s="11"/>
      <c r="F428" s="11"/>
      <c r="G428" s="12">
        <v>3707000</v>
      </c>
      <c r="H428" s="11" t="s">
        <v>20</v>
      </c>
      <c r="J428" s="16" t="s">
        <v>1109</v>
      </c>
    </row>
    <row r="429" spans="1:10" ht="50.1" customHeight="1" x14ac:dyDescent="0.3">
      <c r="A429" s="13" t="s">
        <v>458</v>
      </c>
      <c r="B429" s="10" t="s">
        <v>31</v>
      </c>
      <c r="C429" s="10" t="s">
        <v>5</v>
      </c>
      <c r="D429" s="11" t="s">
        <v>1765</v>
      </c>
      <c r="E429" s="11"/>
      <c r="F429" s="11"/>
      <c r="G429" s="12">
        <v>3678000</v>
      </c>
      <c r="H429" s="11" t="s">
        <v>20</v>
      </c>
      <c r="J429" s="16" t="s">
        <v>1110</v>
      </c>
    </row>
    <row r="430" spans="1:10" ht="50.1" customHeight="1" x14ac:dyDescent="0.3">
      <c r="A430" s="10" t="s">
        <v>459</v>
      </c>
      <c r="B430" s="10" t="s">
        <v>31</v>
      </c>
      <c r="C430" s="10" t="s">
        <v>4</v>
      </c>
      <c r="D430" s="11" t="s">
        <v>1766</v>
      </c>
      <c r="E430" s="11"/>
      <c r="F430" s="11"/>
      <c r="G430" s="12">
        <v>3492000</v>
      </c>
      <c r="H430" s="11" t="s">
        <v>20</v>
      </c>
      <c r="J430" s="16" t="s">
        <v>1111</v>
      </c>
    </row>
    <row r="431" spans="1:10" ht="50.1" customHeight="1" x14ac:dyDescent="0.3">
      <c r="A431" s="10" t="s">
        <v>460</v>
      </c>
      <c r="B431" s="10" t="s">
        <v>31</v>
      </c>
      <c r="C431" s="10" t="s">
        <v>4</v>
      </c>
      <c r="D431" s="11" t="s">
        <v>1767</v>
      </c>
      <c r="E431" s="11"/>
      <c r="F431" s="11"/>
      <c r="G431" s="12">
        <v>3432000</v>
      </c>
      <c r="H431" s="9" t="s">
        <v>26</v>
      </c>
      <c r="J431" s="16" t="s">
        <v>666</v>
      </c>
    </row>
    <row r="432" spans="1:10" ht="50.1" customHeight="1" x14ac:dyDescent="0.3">
      <c r="A432" s="13" t="s">
        <v>461</v>
      </c>
      <c r="B432" s="10" t="s">
        <v>31</v>
      </c>
      <c r="C432" s="10" t="s">
        <v>5</v>
      </c>
      <c r="D432" s="11" t="s">
        <v>1768</v>
      </c>
      <c r="E432" s="11"/>
      <c r="F432" s="11"/>
      <c r="G432" s="12">
        <v>3422000</v>
      </c>
      <c r="H432" s="11" t="s">
        <v>20</v>
      </c>
      <c r="J432" s="16" t="s">
        <v>1112</v>
      </c>
    </row>
    <row r="433" spans="1:10" ht="50.1" customHeight="1" x14ac:dyDescent="0.3">
      <c r="A433" s="13" t="s">
        <v>462</v>
      </c>
      <c r="B433" s="10" t="s">
        <v>31</v>
      </c>
      <c r="C433" s="10" t="s">
        <v>5</v>
      </c>
      <c r="D433" s="11" t="s">
        <v>1769</v>
      </c>
      <c r="E433" s="11"/>
      <c r="F433" s="11"/>
      <c r="G433" s="12">
        <v>3418000</v>
      </c>
      <c r="H433" s="9" t="s">
        <v>26</v>
      </c>
      <c r="J433" s="16" t="s">
        <v>1113</v>
      </c>
    </row>
    <row r="434" spans="1:10" ht="50.1" customHeight="1" x14ac:dyDescent="0.3">
      <c r="A434" s="13" t="s">
        <v>463</v>
      </c>
      <c r="B434" s="10" t="s">
        <v>31</v>
      </c>
      <c r="C434" s="10" t="s">
        <v>5</v>
      </c>
      <c r="D434" s="11" t="s">
        <v>1770</v>
      </c>
      <c r="E434" s="11"/>
      <c r="F434" s="11"/>
      <c r="G434" s="12">
        <v>3392000</v>
      </c>
      <c r="H434" s="9" t="s">
        <v>26</v>
      </c>
      <c r="J434" s="16" t="s">
        <v>1360</v>
      </c>
    </row>
    <row r="435" spans="1:10" ht="50.1" customHeight="1" x14ac:dyDescent="0.3">
      <c r="A435" s="13" t="s">
        <v>464</v>
      </c>
      <c r="B435" s="10" t="s">
        <v>31</v>
      </c>
      <c r="C435" s="10" t="s">
        <v>5</v>
      </c>
      <c r="D435" s="11" t="s">
        <v>1771</v>
      </c>
      <c r="E435" s="11"/>
      <c r="F435" s="11"/>
      <c r="G435" s="12">
        <v>3320000</v>
      </c>
      <c r="H435" s="9" t="s">
        <v>26</v>
      </c>
      <c r="J435" s="16" t="s">
        <v>1114</v>
      </c>
    </row>
    <row r="436" spans="1:10" ht="50.1" customHeight="1" x14ac:dyDescent="0.3">
      <c r="A436" s="13" t="s">
        <v>465</v>
      </c>
      <c r="B436" s="10" t="s">
        <v>31</v>
      </c>
      <c r="C436" s="10" t="s">
        <v>5</v>
      </c>
      <c r="D436" s="11" t="s">
        <v>1772</v>
      </c>
      <c r="E436" s="11"/>
      <c r="F436" s="11"/>
      <c r="G436" s="12">
        <v>3207000</v>
      </c>
      <c r="H436" s="11" t="s">
        <v>20</v>
      </c>
      <c r="J436" s="16" t="s">
        <v>667</v>
      </c>
    </row>
    <row r="437" spans="1:10" ht="50.1" customHeight="1" x14ac:dyDescent="0.3">
      <c r="A437" s="10" t="s">
        <v>466</v>
      </c>
      <c r="B437" s="10" t="s">
        <v>31</v>
      </c>
      <c r="C437" s="10" t="s">
        <v>5</v>
      </c>
      <c r="D437" s="11" t="s">
        <v>1773</v>
      </c>
      <c r="E437" s="11"/>
      <c r="F437" s="11"/>
      <c r="G437" s="12">
        <v>3103000</v>
      </c>
      <c r="H437" s="9" t="s">
        <v>26</v>
      </c>
      <c r="J437" s="16" t="s">
        <v>1115</v>
      </c>
    </row>
    <row r="438" spans="1:10" ht="50.1" customHeight="1" x14ac:dyDescent="0.3">
      <c r="A438" s="13" t="s">
        <v>467</v>
      </c>
      <c r="B438" s="10" t="s">
        <v>31</v>
      </c>
      <c r="C438" s="10" t="s">
        <v>5</v>
      </c>
      <c r="D438" s="11" t="s">
        <v>1774</v>
      </c>
      <c r="E438" s="11"/>
      <c r="F438" s="11"/>
      <c r="G438" s="12">
        <v>3062000</v>
      </c>
      <c r="H438" s="11" t="s">
        <v>20</v>
      </c>
      <c r="J438" s="16" t="s">
        <v>1116</v>
      </c>
    </row>
    <row r="439" spans="1:10" ht="50.1" customHeight="1" x14ac:dyDescent="0.3">
      <c r="A439" s="10" t="s">
        <v>468</v>
      </c>
      <c r="B439" s="10" t="s">
        <v>31</v>
      </c>
      <c r="C439" s="10" t="s">
        <v>4</v>
      </c>
      <c r="D439" s="11" t="s">
        <v>2018</v>
      </c>
      <c r="E439" s="11"/>
      <c r="F439" s="11"/>
      <c r="G439" s="12">
        <v>2928000</v>
      </c>
      <c r="H439" s="9" t="s">
        <v>26</v>
      </c>
      <c r="J439" s="16" t="s">
        <v>1117</v>
      </c>
    </row>
    <row r="440" spans="1:10" ht="50.1" customHeight="1" x14ac:dyDescent="0.3">
      <c r="A440" s="13" t="s">
        <v>469</v>
      </c>
      <c r="B440" s="10" t="s">
        <v>31</v>
      </c>
      <c r="C440" s="10" t="s">
        <v>5</v>
      </c>
      <c r="D440" s="11" t="s">
        <v>1775</v>
      </c>
      <c r="E440" s="11"/>
      <c r="F440" s="11"/>
      <c r="G440" s="12">
        <v>2921000</v>
      </c>
      <c r="H440" s="9" t="s">
        <v>26</v>
      </c>
      <c r="J440" s="16" t="s">
        <v>1361</v>
      </c>
    </row>
    <row r="441" spans="1:10" ht="50.1" customHeight="1" x14ac:dyDescent="0.3">
      <c r="A441" s="13" t="s">
        <v>470</v>
      </c>
      <c r="B441" s="10" t="s">
        <v>31</v>
      </c>
      <c r="C441" s="10" t="s">
        <v>5</v>
      </c>
      <c r="D441" s="11" t="s">
        <v>1776</v>
      </c>
      <c r="E441" s="11"/>
      <c r="F441" s="11"/>
      <c r="G441" s="12">
        <v>2915000</v>
      </c>
      <c r="H441" s="9" t="s">
        <v>26</v>
      </c>
      <c r="J441" s="16" t="s">
        <v>1118</v>
      </c>
    </row>
    <row r="442" spans="1:10" ht="50.1" customHeight="1" x14ac:dyDescent="0.3">
      <c r="A442" s="13" t="s">
        <v>471</v>
      </c>
      <c r="B442" s="10" t="s">
        <v>31</v>
      </c>
      <c r="C442" s="10" t="s">
        <v>5</v>
      </c>
      <c r="D442" s="11" t="s">
        <v>1777</v>
      </c>
      <c r="E442" s="11"/>
      <c r="F442" s="11"/>
      <c r="G442" s="12">
        <v>2732000</v>
      </c>
      <c r="H442" s="11" t="s">
        <v>20</v>
      </c>
      <c r="J442" s="16" t="s">
        <v>1119</v>
      </c>
    </row>
    <row r="443" spans="1:10" ht="50.1" customHeight="1" x14ac:dyDescent="0.3">
      <c r="A443" s="13" t="s">
        <v>472</v>
      </c>
      <c r="B443" s="10" t="s">
        <v>31</v>
      </c>
      <c r="C443" s="10" t="s">
        <v>5</v>
      </c>
      <c r="D443" s="16" t="s">
        <v>1778</v>
      </c>
      <c r="E443" s="16"/>
      <c r="F443" s="16"/>
      <c r="G443" s="12">
        <v>2706000</v>
      </c>
      <c r="H443" s="9" t="s">
        <v>26</v>
      </c>
      <c r="J443" s="16" t="s">
        <v>828</v>
      </c>
    </row>
    <row r="444" spans="1:10" ht="50.1" customHeight="1" x14ac:dyDescent="0.3">
      <c r="A444" s="13" t="s">
        <v>473</v>
      </c>
      <c r="B444" s="10" t="s">
        <v>31</v>
      </c>
      <c r="C444" s="10" t="s">
        <v>5</v>
      </c>
      <c r="D444" s="11" t="s">
        <v>1779</v>
      </c>
      <c r="E444" s="11"/>
      <c r="F444" s="11"/>
      <c r="G444" s="12">
        <v>2682000</v>
      </c>
      <c r="H444" s="9" t="s">
        <v>26</v>
      </c>
      <c r="J444" s="16" t="s">
        <v>668</v>
      </c>
    </row>
    <row r="445" spans="1:10" ht="50.1" customHeight="1" x14ac:dyDescent="0.3">
      <c r="A445" s="13" t="s">
        <v>474</v>
      </c>
      <c r="B445" s="10" t="s">
        <v>31</v>
      </c>
      <c r="C445" s="10" t="s">
        <v>5</v>
      </c>
      <c r="D445" s="11" t="s">
        <v>1780</v>
      </c>
      <c r="E445" s="11"/>
      <c r="F445" s="11"/>
      <c r="G445" s="12">
        <v>2682000</v>
      </c>
      <c r="H445" s="9" t="s">
        <v>26</v>
      </c>
      <c r="J445" s="16" t="s">
        <v>669</v>
      </c>
    </row>
    <row r="446" spans="1:10" ht="50.1" customHeight="1" x14ac:dyDescent="0.3">
      <c r="A446" s="10" t="s">
        <v>475</v>
      </c>
      <c r="B446" s="10" t="s">
        <v>31</v>
      </c>
      <c r="C446" s="10" t="s">
        <v>4</v>
      </c>
      <c r="D446" s="11" t="s">
        <v>2038</v>
      </c>
      <c r="E446" s="11"/>
      <c r="F446" s="11"/>
      <c r="G446" s="12">
        <v>2668000</v>
      </c>
      <c r="H446" s="9" t="s">
        <v>26</v>
      </c>
      <c r="J446" s="16" t="s">
        <v>670</v>
      </c>
    </row>
    <row r="447" spans="1:10" ht="50.1" customHeight="1" x14ac:dyDescent="0.3">
      <c r="A447" s="10" t="s">
        <v>476</v>
      </c>
      <c r="B447" s="10" t="s">
        <v>31</v>
      </c>
      <c r="C447" s="10" t="s">
        <v>4</v>
      </c>
      <c r="D447" s="11" t="s">
        <v>2019</v>
      </c>
      <c r="E447" s="11"/>
      <c r="F447" s="11"/>
      <c r="G447" s="12">
        <v>2640000</v>
      </c>
      <c r="H447" s="9" t="s">
        <v>26</v>
      </c>
      <c r="J447" s="16" t="s">
        <v>1120</v>
      </c>
    </row>
    <row r="448" spans="1:10" ht="50.1" customHeight="1" x14ac:dyDescent="0.3">
      <c r="A448" s="10" t="s">
        <v>477</v>
      </c>
      <c r="B448" s="10" t="s">
        <v>31</v>
      </c>
      <c r="C448" s="10" t="s">
        <v>4</v>
      </c>
      <c r="D448" s="11" t="s">
        <v>1781</v>
      </c>
      <c r="E448" s="11"/>
      <c r="F448" s="11"/>
      <c r="G448" s="12">
        <v>2617000</v>
      </c>
      <c r="H448" s="9" t="s">
        <v>26</v>
      </c>
      <c r="J448" s="16" t="s">
        <v>1362</v>
      </c>
    </row>
    <row r="449" spans="1:10" ht="50.1" customHeight="1" x14ac:dyDescent="0.3">
      <c r="A449" s="10" t="s">
        <v>478</v>
      </c>
      <c r="B449" s="10" t="s">
        <v>31</v>
      </c>
      <c r="C449" s="10" t="s">
        <v>4</v>
      </c>
      <c r="D449" s="11" t="s">
        <v>1782</v>
      </c>
      <c r="E449" s="11"/>
      <c r="F449" s="11"/>
      <c r="G449" s="12">
        <v>2586000</v>
      </c>
      <c r="H449" s="11" t="s">
        <v>20</v>
      </c>
      <c r="J449" s="16" t="s">
        <v>1121</v>
      </c>
    </row>
    <row r="450" spans="1:10" ht="50.1" customHeight="1" x14ac:dyDescent="0.3">
      <c r="A450" s="13" t="s">
        <v>479</v>
      </c>
      <c r="B450" s="10" t="s">
        <v>31</v>
      </c>
      <c r="C450" s="10" t="s">
        <v>5</v>
      </c>
      <c r="D450" s="11" t="s">
        <v>2020</v>
      </c>
      <c r="E450" s="11"/>
      <c r="F450" s="11"/>
      <c r="G450" s="12">
        <v>2550000</v>
      </c>
      <c r="H450" s="11" t="s">
        <v>20</v>
      </c>
      <c r="J450" s="16" t="s">
        <v>1122</v>
      </c>
    </row>
    <row r="451" spans="1:10" ht="50.1" customHeight="1" x14ac:dyDescent="0.3">
      <c r="A451" s="10" t="s">
        <v>480</v>
      </c>
      <c r="B451" s="10" t="s">
        <v>31</v>
      </c>
      <c r="C451" s="10" t="s">
        <v>4</v>
      </c>
      <c r="D451" s="11" t="s">
        <v>1783</v>
      </c>
      <c r="E451" s="11"/>
      <c r="F451" s="11"/>
      <c r="G451" s="12">
        <v>2547000</v>
      </c>
      <c r="H451" s="11" t="s">
        <v>20</v>
      </c>
      <c r="J451" s="16" t="s">
        <v>1363</v>
      </c>
    </row>
    <row r="452" spans="1:10" ht="50.1" customHeight="1" x14ac:dyDescent="0.3">
      <c r="A452" s="10" t="s">
        <v>481</v>
      </c>
      <c r="B452" s="10" t="s">
        <v>31</v>
      </c>
      <c r="C452" s="10" t="s">
        <v>4</v>
      </c>
      <c r="D452" s="11" t="s">
        <v>1784</v>
      </c>
      <c r="E452" s="11"/>
      <c r="F452" s="11"/>
      <c r="G452" s="12">
        <v>2511000</v>
      </c>
      <c r="H452" s="11" t="s">
        <v>20</v>
      </c>
      <c r="J452" s="16" t="s">
        <v>1123</v>
      </c>
    </row>
    <row r="453" spans="1:10" ht="50.1" customHeight="1" x14ac:dyDescent="0.3">
      <c r="A453" s="10" t="s">
        <v>482</v>
      </c>
      <c r="B453" s="10" t="s">
        <v>31</v>
      </c>
      <c r="C453" s="10" t="s">
        <v>4</v>
      </c>
      <c r="D453" s="11" t="s">
        <v>1785</v>
      </c>
      <c r="E453" s="11"/>
      <c r="F453" s="11"/>
      <c r="G453" s="12">
        <v>2511000</v>
      </c>
      <c r="H453" s="9" t="s">
        <v>26</v>
      </c>
      <c r="J453" s="16" t="s">
        <v>1124</v>
      </c>
    </row>
    <row r="454" spans="1:10" ht="50.1" customHeight="1" x14ac:dyDescent="0.3">
      <c r="A454" s="13" t="s">
        <v>483</v>
      </c>
      <c r="B454" s="10" t="s">
        <v>31</v>
      </c>
      <c r="C454" s="10" t="s">
        <v>5</v>
      </c>
      <c r="D454" s="11" t="s">
        <v>1786</v>
      </c>
      <c r="E454" s="11"/>
      <c r="F454" s="11"/>
      <c r="G454" s="12">
        <v>2495000</v>
      </c>
      <c r="H454" s="11" t="s">
        <v>20</v>
      </c>
      <c r="J454" s="16" t="s">
        <v>1125</v>
      </c>
    </row>
    <row r="455" spans="1:10" ht="50.1" customHeight="1" x14ac:dyDescent="0.3">
      <c r="A455" s="13" t="s">
        <v>484</v>
      </c>
      <c r="B455" s="10" t="s">
        <v>31</v>
      </c>
      <c r="C455" s="10" t="s">
        <v>5</v>
      </c>
      <c r="D455" s="11" t="s">
        <v>1787</v>
      </c>
      <c r="E455" s="11"/>
      <c r="F455" s="11"/>
      <c r="G455" s="12">
        <v>2475000</v>
      </c>
      <c r="H455" s="9" t="s">
        <v>26</v>
      </c>
      <c r="J455" s="16" t="s">
        <v>1126</v>
      </c>
    </row>
    <row r="456" spans="1:10" ht="50.1" customHeight="1" x14ac:dyDescent="0.3">
      <c r="A456" s="13" t="s">
        <v>485</v>
      </c>
      <c r="B456" s="10" t="s">
        <v>31</v>
      </c>
      <c r="C456" s="10" t="s">
        <v>5</v>
      </c>
      <c r="D456" s="11" t="s">
        <v>1788</v>
      </c>
      <c r="E456" s="11"/>
      <c r="F456" s="11"/>
      <c r="G456" s="12">
        <v>2445000</v>
      </c>
      <c r="H456" s="11" t="s">
        <v>20</v>
      </c>
      <c r="J456" s="16" t="s">
        <v>1127</v>
      </c>
    </row>
    <row r="457" spans="1:10" ht="50.1" customHeight="1" x14ac:dyDescent="0.3">
      <c r="A457" s="13" t="s">
        <v>486</v>
      </c>
      <c r="B457" s="10" t="s">
        <v>31</v>
      </c>
      <c r="C457" s="10" t="s">
        <v>5</v>
      </c>
      <c r="D457" s="11" t="s">
        <v>1789</v>
      </c>
      <c r="E457" s="11"/>
      <c r="F457" s="11"/>
      <c r="G457" s="12">
        <v>2230000</v>
      </c>
      <c r="H457" s="9" t="s">
        <v>26</v>
      </c>
      <c r="J457" s="16" t="s">
        <v>1364</v>
      </c>
    </row>
    <row r="458" spans="1:10" ht="50.1" customHeight="1" x14ac:dyDescent="0.3">
      <c r="A458" s="13" t="s">
        <v>487</v>
      </c>
      <c r="B458" s="10" t="s">
        <v>31</v>
      </c>
      <c r="C458" s="10" t="s">
        <v>5</v>
      </c>
      <c r="D458" s="11" t="s">
        <v>1790</v>
      </c>
      <c r="E458" s="11"/>
      <c r="F458" s="11"/>
      <c r="G458" s="12">
        <v>2189000</v>
      </c>
      <c r="H458" s="9" t="s">
        <v>26</v>
      </c>
      <c r="J458" s="16" t="s">
        <v>671</v>
      </c>
    </row>
    <row r="459" spans="1:10" ht="50.1" customHeight="1" x14ac:dyDescent="0.3">
      <c r="A459" s="10" t="s">
        <v>488</v>
      </c>
      <c r="B459" s="10" t="s">
        <v>31</v>
      </c>
      <c r="C459" s="10" t="s">
        <v>4</v>
      </c>
      <c r="D459" s="11" t="s">
        <v>1791</v>
      </c>
      <c r="E459" s="11"/>
      <c r="F459" s="11"/>
      <c r="G459" s="12">
        <v>2153000</v>
      </c>
      <c r="H459" s="11" t="s">
        <v>20</v>
      </c>
      <c r="J459" s="16" t="s">
        <v>672</v>
      </c>
    </row>
    <row r="460" spans="1:10" ht="50.1" customHeight="1" x14ac:dyDescent="0.3">
      <c r="A460" s="10" t="s">
        <v>489</v>
      </c>
      <c r="B460" s="10" t="s">
        <v>31</v>
      </c>
      <c r="C460" s="10" t="s">
        <v>4</v>
      </c>
      <c r="D460" s="11" t="s">
        <v>1792</v>
      </c>
      <c r="E460" s="11"/>
      <c r="F460" s="11"/>
      <c r="G460" s="12">
        <v>2131000</v>
      </c>
      <c r="H460" s="11" t="s">
        <v>20</v>
      </c>
      <c r="J460" s="16" t="s">
        <v>1128</v>
      </c>
    </row>
    <row r="461" spans="1:10" ht="50.1" customHeight="1" x14ac:dyDescent="0.3">
      <c r="A461" s="10" t="s">
        <v>490</v>
      </c>
      <c r="B461" s="10" t="s">
        <v>31</v>
      </c>
      <c r="C461" s="10" t="s">
        <v>4</v>
      </c>
      <c r="D461" s="11" t="s">
        <v>1793</v>
      </c>
      <c r="E461" s="11"/>
      <c r="F461" s="11"/>
      <c r="G461" s="12">
        <v>2125000</v>
      </c>
      <c r="H461" s="11" t="s">
        <v>20</v>
      </c>
      <c r="J461" s="16" t="s">
        <v>673</v>
      </c>
    </row>
    <row r="462" spans="1:10" ht="50.1" customHeight="1" x14ac:dyDescent="0.3">
      <c r="A462" s="10" t="s">
        <v>491</v>
      </c>
      <c r="B462" s="10" t="s">
        <v>31</v>
      </c>
      <c r="C462" s="10" t="s">
        <v>4</v>
      </c>
      <c r="D462" s="11" t="s">
        <v>1794</v>
      </c>
      <c r="E462" s="11"/>
      <c r="F462" s="11"/>
      <c r="G462" s="12">
        <v>2068000</v>
      </c>
      <c r="H462" s="9" t="s">
        <v>26</v>
      </c>
      <c r="J462" s="16" t="s">
        <v>1129</v>
      </c>
    </row>
    <row r="463" spans="1:10" ht="50.1" customHeight="1" x14ac:dyDescent="0.3">
      <c r="A463" s="13" t="s">
        <v>492</v>
      </c>
      <c r="B463" s="10" t="s">
        <v>31</v>
      </c>
      <c r="C463" s="10" t="s">
        <v>5</v>
      </c>
      <c r="D463" s="11" t="s">
        <v>1795</v>
      </c>
      <c r="E463" s="11"/>
      <c r="F463" s="11"/>
      <c r="G463" s="12">
        <v>2065000</v>
      </c>
      <c r="H463" s="11" t="s">
        <v>20</v>
      </c>
      <c r="J463" s="16" t="s">
        <v>674</v>
      </c>
    </row>
    <row r="464" spans="1:10" ht="50.1" customHeight="1" x14ac:dyDescent="0.3">
      <c r="A464" s="13" t="s">
        <v>493</v>
      </c>
      <c r="B464" s="10" t="s">
        <v>31</v>
      </c>
      <c r="C464" s="10" t="s">
        <v>5</v>
      </c>
      <c r="D464" s="11" t="s">
        <v>1796</v>
      </c>
      <c r="E464" s="11"/>
      <c r="F464" s="11"/>
      <c r="G464" s="12">
        <v>2065000</v>
      </c>
      <c r="H464" s="11" t="s">
        <v>20</v>
      </c>
      <c r="J464" s="16" t="s">
        <v>1130</v>
      </c>
    </row>
    <row r="465" spans="1:10" ht="50.1" customHeight="1" x14ac:dyDescent="0.3">
      <c r="A465" s="13" t="s">
        <v>494</v>
      </c>
      <c r="B465" s="10" t="s">
        <v>31</v>
      </c>
      <c r="C465" s="10" t="s">
        <v>5</v>
      </c>
      <c r="D465" s="11" t="s">
        <v>1797</v>
      </c>
      <c r="E465" s="11"/>
      <c r="F465" s="11"/>
      <c r="G465" s="12">
        <v>2065000</v>
      </c>
      <c r="H465" s="11" t="s">
        <v>20</v>
      </c>
      <c r="J465" s="16" t="s">
        <v>675</v>
      </c>
    </row>
    <row r="466" spans="1:10" ht="50.1" customHeight="1" x14ac:dyDescent="0.3">
      <c r="A466" s="13" t="s">
        <v>495</v>
      </c>
      <c r="B466" s="10" t="s">
        <v>31</v>
      </c>
      <c r="C466" s="10" t="s">
        <v>5</v>
      </c>
      <c r="D466" s="11" t="s">
        <v>1798</v>
      </c>
      <c r="E466" s="11"/>
      <c r="F466" s="11"/>
      <c r="G466" s="12">
        <v>2065000</v>
      </c>
      <c r="H466" s="11" t="s">
        <v>20</v>
      </c>
      <c r="J466" s="16" t="s">
        <v>1131</v>
      </c>
    </row>
    <row r="467" spans="1:10" ht="50.1" customHeight="1" x14ac:dyDescent="0.3">
      <c r="A467" s="10" t="s">
        <v>496</v>
      </c>
      <c r="B467" s="10" t="s">
        <v>31</v>
      </c>
      <c r="C467" s="10" t="s">
        <v>4</v>
      </c>
      <c r="D467" s="11" t="s">
        <v>1799</v>
      </c>
      <c r="E467" s="11"/>
      <c r="F467" s="11"/>
      <c r="G467" s="12">
        <v>1763000</v>
      </c>
      <c r="H467" s="11" t="s">
        <v>20</v>
      </c>
      <c r="J467" s="16" t="s">
        <v>1132</v>
      </c>
    </row>
    <row r="468" spans="1:10" ht="50.1" customHeight="1" x14ac:dyDescent="0.3">
      <c r="A468" s="10" t="s">
        <v>497</v>
      </c>
      <c r="B468" s="10" t="s">
        <v>31</v>
      </c>
      <c r="C468" s="10" t="s">
        <v>4</v>
      </c>
      <c r="D468" s="11" t="s">
        <v>1800</v>
      </c>
      <c r="E468" s="11"/>
      <c r="F468" s="11"/>
      <c r="G468" s="12">
        <v>1700000</v>
      </c>
      <c r="H468" s="9" t="s">
        <v>26</v>
      </c>
      <c r="J468" s="16" t="s">
        <v>1133</v>
      </c>
    </row>
    <row r="469" spans="1:10" ht="50.1" customHeight="1" x14ac:dyDescent="0.3">
      <c r="A469" s="14" t="s">
        <v>498</v>
      </c>
      <c r="B469" s="10" t="s">
        <v>31</v>
      </c>
      <c r="C469" s="14" t="s">
        <v>4</v>
      </c>
      <c r="D469" s="16" t="s">
        <v>1801</v>
      </c>
      <c r="E469" s="16"/>
      <c r="F469" s="16"/>
      <c r="G469" s="12">
        <v>1627000</v>
      </c>
      <c r="H469" s="9" t="s">
        <v>26</v>
      </c>
      <c r="J469" s="16" t="s">
        <v>1134</v>
      </c>
    </row>
    <row r="470" spans="1:10" ht="50.1" customHeight="1" x14ac:dyDescent="0.3">
      <c r="A470" s="13" t="s">
        <v>499</v>
      </c>
      <c r="B470" s="10" t="s">
        <v>31</v>
      </c>
      <c r="C470" s="10" t="s">
        <v>5</v>
      </c>
      <c r="D470" s="16" t="s">
        <v>1802</v>
      </c>
      <c r="E470" s="16"/>
      <c r="F470" s="16"/>
      <c r="G470" s="12">
        <v>1460000</v>
      </c>
      <c r="H470" s="9" t="s">
        <v>26</v>
      </c>
      <c r="J470" s="16" t="s">
        <v>1135</v>
      </c>
    </row>
    <row r="471" spans="1:10" ht="50.1" customHeight="1" x14ac:dyDescent="0.3">
      <c r="A471" s="13" t="s">
        <v>500</v>
      </c>
      <c r="B471" s="10" t="s">
        <v>31</v>
      </c>
      <c r="C471" s="10" t="s">
        <v>5</v>
      </c>
      <c r="D471" s="16" t="s">
        <v>1803</v>
      </c>
      <c r="E471" s="16"/>
      <c r="F471" s="16"/>
      <c r="G471" s="12">
        <v>1142000</v>
      </c>
      <c r="H471" s="9" t="s">
        <v>26</v>
      </c>
      <c r="J471" s="16" t="s">
        <v>1136</v>
      </c>
    </row>
    <row r="472" spans="1:10" ht="50.1" customHeight="1" x14ac:dyDescent="0.3">
      <c r="A472" s="10" t="s">
        <v>517</v>
      </c>
      <c r="B472" s="10" t="s">
        <v>27</v>
      </c>
      <c r="C472" s="10" t="s">
        <v>5</v>
      </c>
      <c r="D472" s="11" t="s">
        <v>1804</v>
      </c>
      <c r="E472" s="11"/>
      <c r="F472" s="11"/>
      <c r="G472" s="12">
        <v>8124000</v>
      </c>
      <c r="H472" s="11" t="s">
        <v>24</v>
      </c>
      <c r="J472" s="16" t="s">
        <v>1137</v>
      </c>
    </row>
    <row r="473" spans="1:10" ht="50.1" customHeight="1" x14ac:dyDescent="0.3">
      <c r="A473" s="10" t="s">
        <v>513</v>
      </c>
      <c r="B473" s="10" t="s">
        <v>31</v>
      </c>
      <c r="C473" s="10" t="s">
        <v>5</v>
      </c>
      <c r="D473" s="11" t="s">
        <v>1805</v>
      </c>
      <c r="E473" s="11"/>
      <c r="F473" s="11"/>
      <c r="G473" s="12">
        <v>6571000</v>
      </c>
      <c r="H473" s="11" t="s">
        <v>24</v>
      </c>
      <c r="J473" s="16" t="s">
        <v>1138</v>
      </c>
    </row>
    <row r="474" spans="1:10" ht="50.1" customHeight="1" x14ac:dyDescent="0.3">
      <c r="A474" s="10" t="s">
        <v>514</v>
      </c>
      <c r="B474" s="10" t="s">
        <v>31</v>
      </c>
      <c r="C474" s="10" t="s">
        <v>5</v>
      </c>
      <c r="D474" s="16" t="s">
        <v>2021</v>
      </c>
      <c r="E474" s="16"/>
      <c r="F474" s="16"/>
      <c r="G474" s="12">
        <v>6138000</v>
      </c>
      <c r="H474" s="11" t="s">
        <v>24</v>
      </c>
      <c r="J474" s="16" t="s">
        <v>1365</v>
      </c>
    </row>
    <row r="475" spans="1:10" ht="50.1" customHeight="1" x14ac:dyDescent="0.3">
      <c r="A475" s="10" t="s">
        <v>515</v>
      </c>
      <c r="B475" s="10" t="s">
        <v>31</v>
      </c>
      <c r="C475" s="10" t="s">
        <v>5</v>
      </c>
      <c r="D475" s="11" t="s">
        <v>1806</v>
      </c>
      <c r="E475" s="11"/>
      <c r="F475" s="11"/>
      <c r="G475" s="12">
        <v>5272000</v>
      </c>
      <c r="H475" s="11" t="s">
        <v>24</v>
      </c>
      <c r="J475" s="16" t="s">
        <v>1366</v>
      </c>
    </row>
    <row r="476" spans="1:10" ht="50.1" customHeight="1" x14ac:dyDescent="0.3">
      <c r="A476" s="10" t="s">
        <v>516</v>
      </c>
      <c r="B476" s="10" t="s">
        <v>31</v>
      </c>
      <c r="C476" s="10" t="s">
        <v>4</v>
      </c>
      <c r="D476" s="16" t="s">
        <v>1807</v>
      </c>
      <c r="E476" s="16"/>
      <c r="F476" s="16"/>
      <c r="G476" s="12">
        <v>3443000</v>
      </c>
      <c r="H476" s="11" t="s">
        <v>24</v>
      </c>
      <c r="J476" s="16" t="s">
        <v>1139</v>
      </c>
    </row>
    <row r="477" spans="1:10" ht="50.1" customHeight="1" x14ac:dyDescent="0.3">
      <c r="A477" s="10" t="s">
        <v>556</v>
      </c>
      <c r="B477" s="10" t="s">
        <v>28</v>
      </c>
      <c r="C477" s="10" t="s">
        <v>4</v>
      </c>
      <c r="D477" s="11" t="s">
        <v>1808</v>
      </c>
      <c r="E477" s="11"/>
      <c r="F477" s="11"/>
      <c r="G477" s="12">
        <v>6417000</v>
      </c>
      <c r="H477" s="11" t="s">
        <v>24</v>
      </c>
      <c r="J477" s="16" t="s">
        <v>1140</v>
      </c>
    </row>
    <row r="478" spans="1:10" ht="50.1" customHeight="1" x14ac:dyDescent="0.3">
      <c r="A478" s="13" t="s">
        <v>557</v>
      </c>
      <c r="B478" s="10" t="s">
        <v>28</v>
      </c>
      <c r="C478" s="10" t="s">
        <v>5</v>
      </c>
      <c r="D478" s="11" t="s">
        <v>1809</v>
      </c>
      <c r="E478" s="11"/>
      <c r="F478" s="11"/>
      <c r="G478" s="12">
        <v>5215000</v>
      </c>
      <c r="H478" s="11" t="s">
        <v>24</v>
      </c>
      <c r="J478" s="16" t="s">
        <v>690</v>
      </c>
    </row>
    <row r="479" spans="1:10" ht="50.1" customHeight="1" x14ac:dyDescent="0.3">
      <c r="A479" s="13" t="s">
        <v>553</v>
      </c>
      <c r="B479" s="10" t="s">
        <v>27</v>
      </c>
      <c r="C479" s="10" t="s">
        <v>5</v>
      </c>
      <c r="D479" s="11" t="s">
        <v>1810</v>
      </c>
      <c r="E479" s="11"/>
      <c r="F479" s="11"/>
      <c r="G479" s="12">
        <v>88343000</v>
      </c>
      <c r="H479" s="11" t="s">
        <v>21</v>
      </c>
      <c r="J479" s="16" t="s">
        <v>1367</v>
      </c>
    </row>
    <row r="480" spans="1:10" ht="50.1" customHeight="1" x14ac:dyDescent="0.3">
      <c r="A480" s="13" t="s">
        <v>554</v>
      </c>
      <c r="B480" s="10" t="s">
        <v>27</v>
      </c>
      <c r="C480" s="10" t="s">
        <v>5</v>
      </c>
      <c r="D480" s="11" t="s">
        <v>1811</v>
      </c>
      <c r="E480" s="11"/>
      <c r="F480" s="11"/>
      <c r="G480" s="12">
        <v>8943000</v>
      </c>
      <c r="H480" s="11" t="s">
        <v>24</v>
      </c>
      <c r="J480" s="16" t="s">
        <v>1141</v>
      </c>
    </row>
    <row r="481" spans="1:10" ht="50.1" customHeight="1" x14ac:dyDescent="0.3">
      <c r="A481" s="13" t="s">
        <v>555</v>
      </c>
      <c r="B481" s="10" t="s">
        <v>27</v>
      </c>
      <c r="C481" s="10" t="s">
        <v>5</v>
      </c>
      <c r="D481" s="11" t="s">
        <v>1812</v>
      </c>
      <c r="E481" s="11"/>
      <c r="F481" s="11"/>
      <c r="G481" s="12">
        <v>4454000</v>
      </c>
      <c r="H481" s="11" t="s">
        <v>24</v>
      </c>
      <c r="J481" s="16" t="s">
        <v>1142</v>
      </c>
    </row>
    <row r="482" spans="1:10" ht="50.1" customHeight="1" x14ac:dyDescent="0.3">
      <c r="A482" s="13" t="s">
        <v>558</v>
      </c>
      <c r="B482" s="10" t="s">
        <v>60</v>
      </c>
      <c r="C482" s="10" t="s">
        <v>5</v>
      </c>
      <c r="D482" s="11" t="s">
        <v>1813</v>
      </c>
      <c r="E482" s="11"/>
      <c r="F482" s="11"/>
      <c r="G482" s="12">
        <v>6990000</v>
      </c>
      <c r="H482" s="11" t="s">
        <v>24</v>
      </c>
      <c r="J482" s="16" t="s">
        <v>1143</v>
      </c>
    </row>
    <row r="483" spans="1:10" ht="50.1" customHeight="1" x14ac:dyDescent="0.3">
      <c r="A483" s="13" t="s">
        <v>559</v>
      </c>
      <c r="B483" s="10" t="s">
        <v>60</v>
      </c>
      <c r="C483" s="10" t="s">
        <v>5</v>
      </c>
      <c r="D483" s="16" t="s">
        <v>1814</v>
      </c>
      <c r="E483" s="16"/>
      <c r="F483" s="16"/>
      <c r="G483" s="12">
        <v>6800000</v>
      </c>
      <c r="H483" s="11" t="s">
        <v>24</v>
      </c>
      <c r="J483" s="16" t="s">
        <v>1144</v>
      </c>
    </row>
    <row r="484" spans="1:10" ht="50.1" customHeight="1" x14ac:dyDescent="0.3">
      <c r="A484" s="13" t="s">
        <v>560</v>
      </c>
      <c r="B484" s="10" t="s">
        <v>60</v>
      </c>
      <c r="C484" s="10" t="s">
        <v>5</v>
      </c>
      <c r="D484" s="11" t="s">
        <v>1815</v>
      </c>
      <c r="E484" s="11"/>
      <c r="F484" s="11"/>
      <c r="G484" s="12">
        <v>5929000</v>
      </c>
      <c r="H484" s="11" t="s">
        <v>24</v>
      </c>
      <c r="J484" s="16" t="s">
        <v>1145</v>
      </c>
    </row>
    <row r="485" spans="1:10" ht="50.1" customHeight="1" x14ac:dyDescent="0.3">
      <c r="A485" s="10" t="s">
        <v>561</v>
      </c>
      <c r="B485" s="10" t="s">
        <v>60</v>
      </c>
      <c r="C485" s="10" t="s">
        <v>4</v>
      </c>
      <c r="D485" s="11" t="s">
        <v>1816</v>
      </c>
      <c r="E485" s="11"/>
      <c r="F485" s="11"/>
      <c r="G485" s="12">
        <v>5203000</v>
      </c>
      <c r="H485" s="11" t="s">
        <v>24</v>
      </c>
      <c r="J485" s="16" t="s">
        <v>1146</v>
      </c>
    </row>
    <row r="486" spans="1:10" ht="50.1" customHeight="1" x14ac:dyDescent="0.3">
      <c r="A486" s="13" t="s">
        <v>562</v>
      </c>
      <c r="B486" s="10" t="s">
        <v>60</v>
      </c>
      <c r="C486" s="10" t="s">
        <v>5</v>
      </c>
      <c r="D486" s="11" t="s">
        <v>2022</v>
      </c>
      <c r="E486" s="11"/>
      <c r="F486" s="11"/>
      <c r="G486" s="12">
        <v>4856000</v>
      </c>
      <c r="H486" s="11" t="s">
        <v>24</v>
      </c>
      <c r="J486" s="16" t="s">
        <v>691</v>
      </c>
    </row>
    <row r="487" spans="1:10" ht="50.1" customHeight="1" x14ac:dyDescent="0.3">
      <c r="A487" s="10" t="s">
        <v>563</v>
      </c>
      <c r="B487" s="10" t="s">
        <v>60</v>
      </c>
      <c r="C487" s="10" t="s">
        <v>4</v>
      </c>
      <c r="D487" s="11" t="s">
        <v>1817</v>
      </c>
      <c r="E487" s="11"/>
      <c r="F487" s="11"/>
      <c r="G487" s="12">
        <v>4200000</v>
      </c>
      <c r="H487" s="11" t="s">
        <v>24</v>
      </c>
      <c r="J487" s="16" t="s">
        <v>1147</v>
      </c>
    </row>
    <row r="488" spans="1:10" ht="50.1" customHeight="1" x14ac:dyDescent="0.3">
      <c r="A488" s="13" t="s">
        <v>564</v>
      </c>
      <c r="B488" s="10" t="s">
        <v>60</v>
      </c>
      <c r="C488" s="10" t="s">
        <v>5</v>
      </c>
      <c r="D488" s="11" t="s">
        <v>1818</v>
      </c>
      <c r="E488" s="11"/>
      <c r="F488" s="11"/>
      <c r="G488" s="12">
        <v>3745000</v>
      </c>
      <c r="H488" s="11" t="s">
        <v>24</v>
      </c>
      <c r="J488" s="16" t="s">
        <v>1148</v>
      </c>
    </row>
    <row r="489" spans="1:10" ht="50.1" customHeight="1" x14ac:dyDescent="0.3">
      <c r="A489" s="13" t="s">
        <v>519</v>
      </c>
      <c r="B489" s="10" t="s">
        <v>31</v>
      </c>
      <c r="C489" s="10" t="s">
        <v>5</v>
      </c>
      <c r="D489" s="11" t="s">
        <v>1819</v>
      </c>
      <c r="E489" s="11"/>
      <c r="F489" s="11"/>
      <c r="G489" s="12">
        <v>46170000</v>
      </c>
      <c r="H489" s="11" t="s">
        <v>24</v>
      </c>
      <c r="J489" s="16" t="s">
        <v>683</v>
      </c>
    </row>
    <row r="490" spans="1:10" ht="50.1" customHeight="1" x14ac:dyDescent="0.3">
      <c r="A490" s="10" t="s">
        <v>520</v>
      </c>
      <c r="B490" s="10" t="s">
        <v>31</v>
      </c>
      <c r="C490" s="10" t="s">
        <v>4</v>
      </c>
      <c r="D490" s="11" t="s">
        <v>1820</v>
      </c>
      <c r="E490" s="11"/>
      <c r="F490" s="11"/>
      <c r="G490" s="12">
        <v>14234000</v>
      </c>
      <c r="H490" s="11" t="s">
        <v>21</v>
      </c>
      <c r="J490" s="16" t="s">
        <v>1149</v>
      </c>
    </row>
    <row r="491" spans="1:10" ht="50.1" customHeight="1" x14ac:dyDescent="0.3">
      <c r="A491" s="13" t="s">
        <v>521</v>
      </c>
      <c r="B491" s="10" t="s">
        <v>31</v>
      </c>
      <c r="C491" s="10" t="s">
        <v>5</v>
      </c>
      <c r="D491" s="11" t="s">
        <v>1821</v>
      </c>
      <c r="E491" s="11"/>
      <c r="F491" s="11"/>
      <c r="G491" s="12">
        <v>13803000</v>
      </c>
      <c r="H491" s="11" t="s">
        <v>21</v>
      </c>
      <c r="J491" s="16" t="s">
        <v>1150</v>
      </c>
    </row>
    <row r="492" spans="1:10" ht="50.1" customHeight="1" x14ac:dyDescent="0.3">
      <c r="A492" s="10" t="s">
        <v>522</v>
      </c>
      <c r="B492" s="10" t="s">
        <v>31</v>
      </c>
      <c r="C492" s="10" t="s">
        <v>4</v>
      </c>
      <c r="D492" s="11" t="s">
        <v>1822</v>
      </c>
      <c r="E492" s="11"/>
      <c r="F492" s="11"/>
      <c r="G492" s="12">
        <v>13397000</v>
      </c>
      <c r="H492" s="11" t="s">
        <v>21</v>
      </c>
      <c r="J492" s="16" t="s">
        <v>684</v>
      </c>
    </row>
    <row r="493" spans="1:10" ht="50.1" customHeight="1" x14ac:dyDescent="0.3">
      <c r="A493" s="13" t="s">
        <v>523</v>
      </c>
      <c r="B493" s="10" t="s">
        <v>31</v>
      </c>
      <c r="C493" s="10" t="s">
        <v>5</v>
      </c>
      <c r="D493" s="11" t="s">
        <v>1823</v>
      </c>
      <c r="E493" s="11"/>
      <c r="F493" s="11"/>
      <c r="G493" s="12">
        <v>11642000</v>
      </c>
      <c r="H493" s="11" t="s">
        <v>21</v>
      </c>
      <c r="J493" s="16" t="s">
        <v>1368</v>
      </c>
    </row>
    <row r="494" spans="1:10" ht="50.1" customHeight="1" x14ac:dyDescent="0.3">
      <c r="A494" s="13" t="s">
        <v>524</v>
      </c>
      <c r="B494" s="10" t="s">
        <v>31</v>
      </c>
      <c r="C494" s="10" t="s">
        <v>5</v>
      </c>
      <c r="D494" s="11" t="s">
        <v>1824</v>
      </c>
      <c r="E494" s="11"/>
      <c r="F494" s="11"/>
      <c r="G494" s="12">
        <v>9668000</v>
      </c>
      <c r="H494" s="11" t="s">
        <v>24</v>
      </c>
      <c r="J494" s="16" t="s">
        <v>1151</v>
      </c>
    </row>
    <row r="495" spans="1:10" ht="50.1" customHeight="1" x14ac:dyDescent="0.3">
      <c r="A495" s="10" t="s">
        <v>525</v>
      </c>
      <c r="B495" s="10" t="s">
        <v>31</v>
      </c>
      <c r="C495" s="10" t="s">
        <v>4</v>
      </c>
      <c r="D495" s="11" t="s">
        <v>1825</v>
      </c>
      <c r="E495" s="11"/>
      <c r="F495" s="11"/>
      <c r="G495" s="12">
        <v>9490000</v>
      </c>
      <c r="H495" s="11" t="s">
        <v>24</v>
      </c>
      <c r="J495" s="16" t="s">
        <v>1152</v>
      </c>
    </row>
    <row r="496" spans="1:10" ht="50.1" customHeight="1" x14ac:dyDescent="0.3">
      <c r="A496" s="13" t="s">
        <v>526</v>
      </c>
      <c r="B496" s="10" t="s">
        <v>31</v>
      </c>
      <c r="C496" s="10" t="s">
        <v>5</v>
      </c>
      <c r="D496" s="11" t="s">
        <v>1826</v>
      </c>
      <c r="E496" s="11"/>
      <c r="F496" s="11"/>
      <c r="G496" s="12">
        <v>9383000</v>
      </c>
      <c r="H496" s="11" t="s">
        <v>24</v>
      </c>
      <c r="J496" s="16" t="s">
        <v>1369</v>
      </c>
    </row>
    <row r="497" spans="1:10" ht="50.1" customHeight="1" x14ac:dyDescent="0.3">
      <c r="A497" s="13" t="s">
        <v>527</v>
      </c>
      <c r="B497" s="10" t="s">
        <v>31</v>
      </c>
      <c r="C497" s="10" t="s">
        <v>5</v>
      </c>
      <c r="D497" s="11" t="s">
        <v>1827</v>
      </c>
      <c r="E497" s="11"/>
      <c r="F497" s="11"/>
      <c r="G497" s="12">
        <v>9163000</v>
      </c>
      <c r="H497" s="11" t="s">
        <v>24</v>
      </c>
      <c r="J497" s="16" t="s">
        <v>1153</v>
      </c>
    </row>
    <row r="498" spans="1:10" ht="50.1" customHeight="1" x14ac:dyDescent="0.3">
      <c r="A498" s="13" t="s">
        <v>528</v>
      </c>
      <c r="B498" s="10" t="s">
        <v>31</v>
      </c>
      <c r="C498" s="10" t="s">
        <v>5</v>
      </c>
      <c r="D498" s="11" t="s">
        <v>1828</v>
      </c>
      <c r="E498" s="11"/>
      <c r="F498" s="11"/>
      <c r="G498" s="12">
        <v>9038000</v>
      </c>
      <c r="H498" s="11" t="s">
        <v>24</v>
      </c>
      <c r="J498" s="16" t="s">
        <v>1154</v>
      </c>
    </row>
    <row r="499" spans="1:10" ht="50.1" customHeight="1" x14ac:dyDescent="0.3">
      <c r="A499" s="13" t="s">
        <v>529</v>
      </c>
      <c r="B499" s="10" t="s">
        <v>31</v>
      </c>
      <c r="C499" s="10" t="s">
        <v>5</v>
      </c>
      <c r="D499" s="11" t="s">
        <v>1829</v>
      </c>
      <c r="E499" s="11"/>
      <c r="F499" s="11"/>
      <c r="G499" s="12">
        <v>8230000</v>
      </c>
      <c r="H499" s="11" t="s">
        <v>24</v>
      </c>
      <c r="J499" s="16" t="s">
        <v>1155</v>
      </c>
    </row>
    <row r="500" spans="1:10" ht="50.1" customHeight="1" x14ac:dyDescent="0.3">
      <c r="A500" s="13" t="s">
        <v>530</v>
      </c>
      <c r="B500" s="10" t="s">
        <v>31</v>
      </c>
      <c r="C500" s="10" t="s">
        <v>5</v>
      </c>
      <c r="D500" s="11" t="s">
        <v>1830</v>
      </c>
      <c r="E500" s="11"/>
      <c r="F500" s="11"/>
      <c r="G500" s="12">
        <v>8230000</v>
      </c>
      <c r="H500" s="11" t="s">
        <v>24</v>
      </c>
      <c r="J500" s="16" t="s">
        <v>1156</v>
      </c>
    </row>
    <row r="501" spans="1:10" ht="50.1" customHeight="1" x14ac:dyDescent="0.3">
      <c r="A501" s="13" t="s">
        <v>531</v>
      </c>
      <c r="B501" s="10" t="s">
        <v>31</v>
      </c>
      <c r="C501" s="10" t="s">
        <v>5</v>
      </c>
      <c r="D501" s="11" t="s">
        <v>1831</v>
      </c>
      <c r="E501" s="11"/>
      <c r="F501" s="11"/>
      <c r="G501" s="12">
        <v>8037000</v>
      </c>
      <c r="H501" s="11" t="s">
        <v>24</v>
      </c>
      <c r="J501" s="16" t="s">
        <v>1370</v>
      </c>
    </row>
    <row r="502" spans="1:10" ht="50.1" customHeight="1" x14ac:dyDescent="0.3">
      <c r="A502" s="13" t="s">
        <v>532</v>
      </c>
      <c r="B502" s="10" t="s">
        <v>31</v>
      </c>
      <c r="C502" s="10" t="s">
        <v>5</v>
      </c>
      <c r="D502" s="11" t="s">
        <v>1832</v>
      </c>
      <c r="E502" s="11"/>
      <c r="F502" s="11"/>
      <c r="G502" s="12">
        <v>7426000</v>
      </c>
      <c r="H502" s="11" t="s">
        <v>24</v>
      </c>
      <c r="J502" s="16" t="s">
        <v>1157</v>
      </c>
    </row>
    <row r="503" spans="1:10" ht="50.1" customHeight="1" x14ac:dyDescent="0.3">
      <c r="A503" s="13" t="s">
        <v>533</v>
      </c>
      <c r="B503" s="10" t="s">
        <v>31</v>
      </c>
      <c r="C503" s="10" t="s">
        <v>5</v>
      </c>
      <c r="D503" s="11" t="s">
        <v>1833</v>
      </c>
      <c r="E503" s="11"/>
      <c r="F503" s="11"/>
      <c r="G503" s="12">
        <v>7178000</v>
      </c>
      <c r="H503" s="11" t="s">
        <v>24</v>
      </c>
      <c r="J503" s="16" t="s">
        <v>1158</v>
      </c>
    </row>
    <row r="504" spans="1:10" ht="50.1" customHeight="1" x14ac:dyDescent="0.3">
      <c r="A504" s="13" t="s">
        <v>534</v>
      </c>
      <c r="B504" s="10" t="s">
        <v>31</v>
      </c>
      <c r="C504" s="10" t="s">
        <v>5</v>
      </c>
      <c r="D504" s="11" t="s">
        <v>1834</v>
      </c>
      <c r="E504" s="11"/>
      <c r="F504" s="11"/>
      <c r="G504" s="12">
        <v>5597000</v>
      </c>
      <c r="H504" s="11" t="s">
        <v>24</v>
      </c>
      <c r="J504" s="16" t="s">
        <v>1159</v>
      </c>
    </row>
    <row r="505" spans="1:10" ht="50.1" customHeight="1" x14ac:dyDescent="0.3">
      <c r="A505" s="10" t="s">
        <v>535</v>
      </c>
      <c r="B505" s="10" t="s">
        <v>31</v>
      </c>
      <c r="C505" s="10" t="s">
        <v>5</v>
      </c>
      <c r="D505" s="11" t="s">
        <v>1835</v>
      </c>
      <c r="E505" s="11"/>
      <c r="F505" s="11"/>
      <c r="G505" s="12">
        <v>5476000</v>
      </c>
      <c r="H505" s="11" t="s">
        <v>24</v>
      </c>
      <c r="J505" s="16" t="s">
        <v>685</v>
      </c>
    </row>
    <row r="506" spans="1:10" ht="50.1" customHeight="1" x14ac:dyDescent="0.3">
      <c r="A506" s="10" t="s">
        <v>536</v>
      </c>
      <c r="B506" s="10" t="s">
        <v>31</v>
      </c>
      <c r="C506" s="10" t="s">
        <v>4</v>
      </c>
      <c r="D506" s="11" t="s">
        <v>1836</v>
      </c>
      <c r="E506" s="11"/>
      <c r="F506" s="11"/>
      <c r="G506" s="12">
        <v>5434000</v>
      </c>
      <c r="H506" s="11" t="s">
        <v>24</v>
      </c>
      <c r="J506" s="16" t="s">
        <v>1160</v>
      </c>
    </row>
    <row r="507" spans="1:10" ht="50.1" customHeight="1" x14ac:dyDescent="0.3">
      <c r="A507" s="13" t="s">
        <v>537</v>
      </c>
      <c r="B507" s="10" t="s">
        <v>31</v>
      </c>
      <c r="C507" s="10" t="s">
        <v>5</v>
      </c>
      <c r="D507" s="11" t="s">
        <v>1837</v>
      </c>
      <c r="E507" s="11"/>
      <c r="F507" s="11"/>
      <c r="G507" s="12">
        <v>5434000</v>
      </c>
      <c r="H507" s="11" t="s">
        <v>24</v>
      </c>
      <c r="J507" s="16" t="s">
        <v>1161</v>
      </c>
    </row>
    <row r="508" spans="1:10" ht="50.1" customHeight="1" x14ac:dyDescent="0.3">
      <c r="A508" s="13" t="s">
        <v>538</v>
      </c>
      <c r="B508" s="10" t="s">
        <v>31</v>
      </c>
      <c r="C508" s="10" t="s">
        <v>5</v>
      </c>
      <c r="D508" s="11" t="s">
        <v>1838</v>
      </c>
      <c r="E508" s="11"/>
      <c r="F508" s="11"/>
      <c r="G508" s="12">
        <v>5434000</v>
      </c>
      <c r="H508" s="11" t="s">
        <v>24</v>
      </c>
      <c r="J508" s="16" t="s">
        <v>686</v>
      </c>
    </row>
    <row r="509" spans="1:10" ht="50.1" customHeight="1" x14ac:dyDescent="0.3">
      <c r="A509" s="13" t="s">
        <v>539</v>
      </c>
      <c r="B509" s="10" t="s">
        <v>31</v>
      </c>
      <c r="C509" s="10" t="s">
        <v>5</v>
      </c>
      <c r="D509" s="11" t="s">
        <v>1839</v>
      </c>
      <c r="E509" s="11"/>
      <c r="F509" s="11"/>
      <c r="G509" s="12">
        <v>5434000</v>
      </c>
      <c r="H509" s="11" t="s">
        <v>24</v>
      </c>
      <c r="J509" s="16" t="s">
        <v>1162</v>
      </c>
    </row>
    <row r="510" spans="1:10" ht="50.1" customHeight="1" x14ac:dyDescent="0.3">
      <c r="A510" s="13" t="s">
        <v>540</v>
      </c>
      <c r="B510" s="10" t="s">
        <v>31</v>
      </c>
      <c r="C510" s="10" t="s">
        <v>5</v>
      </c>
      <c r="D510" s="11" t="s">
        <v>2023</v>
      </c>
      <c r="E510" s="11"/>
      <c r="F510" s="11"/>
      <c r="G510" s="12">
        <v>5020000</v>
      </c>
      <c r="H510" s="11" t="s">
        <v>24</v>
      </c>
      <c r="J510" s="16" t="s">
        <v>1163</v>
      </c>
    </row>
    <row r="511" spans="1:10" ht="50.1" customHeight="1" x14ac:dyDescent="0.3">
      <c r="A511" s="13" t="s">
        <v>541</v>
      </c>
      <c r="B511" s="10" t="s">
        <v>31</v>
      </c>
      <c r="C511" s="10" t="s">
        <v>5</v>
      </c>
      <c r="D511" s="11" t="s">
        <v>1840</v>
      </c>
      <c r="E511" s="11"/>
      <c r="F511" s="11"/>
      <c r="G511" s="12">
        <v>5020000</v>
      </c>
      <c r="H511" s="11" t="s">
        <v>24</v>
      </c>
      <c r="J511" s="16" t="s">
        <v>687</v>
      </c>
    </row>
    <row r="512" spans="1:10" ht="50.1" customHeight="1" x14ac:dyDescent="0.3">
      <c r="A512" s="13" t="s">
        <v>542</v>
      </c>
      <c r="B512" s="10" t="s">
        <v>31</v>
      </c>
      <c r="C512" s="10" t="s">
        <v>5</v>
      </c>
      <c r="D512" s="11" t="s">
        <v>1841</v>
      </c>
      <c r="E512" s="11"/>
      <c r="F512" s="11"/>
      <c r="G512" s="12">
        <v>3926000</v>
      </c>
      <c r="H512" s="11" t="s">
        <v>24</v>
      </c>
      <c r="J512" s="16" t="s">
        <v>1164</v>
      </c>
    </row>
    <row r="513" spans="1:10" ht="50.1" customHeight="1" x14ac:dyDescent="0.3">
      <c r="A513" s="13" t="s">
        <v>543</v>
      </c>
      <c r="B513" s="10" t="s">
        <v>31</v>
      </c>
      <c r="C513" s="10" t="s">
        <v>5</v>
      </c>
      <c r="D513" s="11" t="s">
        <v>1842</v>
      </c>
      <c r="E513" s="11"/>
      <c r="F513" s="11"/>
      <c r="G513" s="12">
        <v>3876000</v>
      </c>
      <c r="H513" s="11" t="s">
        <v>24</v>
      </c>
      <c r="J513" s="16" t="s">
        <v>1165</v>
      </c>
    </row>
    <row r="514" spans="1:10" ht="50.1" customHeight="1" x14ac:dyDescent="0.3">
      <c r="A514" s="13" t="s">
        <v>544</v>
      </c>
      <c r="B514" s="10" t="s">
        <v>31</v>
      </c>
      <c r="C514" s="10" t="s">
        <v>5</v>
      </c>
      <c r="D514" s="11" t="s">
        <v>1843</v>
      </c>
      <c r="E514" s="11"/>
      <c r="F514" s="11"/>
      <c r="G514" s="12">
        <v>3876000</v>
      </c>
      <c r="H514" s="11" t="s">
        <v>24</v>
      </c>
      <c r="J514" s="16" t="s">
        <v>1166</v>
      </c>
    </row>
    <row r="515" spans="1:10" ht="50.1" customHeight="1" x14ac:dyDescent="0.3">
      <c r="A515" s="13" t="s">
        <v>545</v>
      </c>
      <c r="B515" s="10" t="s">
        <v>31</v>
      </c>
      <c r="C515" s="10" t="s">
        <v>5</v>
      </c>
      <c r="D515" s="11" t="s">
        <v>1844</v>
      </c>
      <c r="E515" s="11"/>
      <c r="F515" s="11"/>
      <c r="G515" s="12">
        <v>3876000</v>
      </c>
      <c r="H515" s="11" t="s">
        <v>24</v>
      </c>
      <c r="J515" s="16" t="s">
        <v>688</v>
      </c>
    </row>
    <row r="516" spans="1:10" ht="50.1" customHeight="1" x14ac:dyDescent="0.3">
      <c r="A516" s="13" t="s">
        <v>546</v>
      </c>
      <c r="B516" s="10" t="s">
        <v>31</v>
      </c>
      <c r="C516" s="10" t="s">
        <v>5</v>
      </c>
      <c r="D516" s="11" t="s">
        <v>1845</v>
      </c>
      <c r="E516" s="11"/>
      <c r="F516" s="11"/>
      <c r="G516" s="12">
        <v>3876000</v>
      </c>
      <c r="H516" s="11" t="s">
        <v>24</v>
      </c>
      <c r="J516" s="16" t="s">
        <v>1167</v>
      </c>
    </row>
    <row r="517" spans="1:10" ht="50.1" customHeight="1" x14ac:dyDescent="0.3">
      <c r="A517" s="13" t="s">
        <v>547</v>
      </c>
      <c r="B517" s="10" t="s">
        <v>31</v>
      </c>
      <c r="C517" s="10" t="s">
        <v>5</v>
      </c>
      <c r="D517" s="11" t="s">
        <v>1846</v>
      </c>
      <c r="E517" s="11"/>
      <c r="F517" s="11"/>
      <c r="G517" s="12">
        <v>3876000</v>
      </c>
      <c r="H517" s="11" t="s">
        <v>24</v>
      </c>
      <c r="J517" s="16" t="s">
        <v>1168</v>
      </c>
    </row>
    <row r="518" spans="1:10" ht="50.1" customHeight="1" x14ac:dyDescent="0.3">
      <c r="A518" s="13" t="s">
        <v>548</v>
      </c>
      <c r="B518" s="10" t="s">
        <v>31</v>
      </c>
      <c r="C518" s="10" t="s">
        <v>5</v>
      </c>
      <c r="D518" s="11" t="s">
        <v>1847</v>
      </c>
      <c r="E518" s="11"/>
      <c r="F518" s="11"/>
      <c r="G518" s="12">
        <v>3876000</v>
      </c>
      <c r="H518" s="11" t="s">
        <v>24</v>
      </c>
      <c r="J518" s="16" t="s">
        <v>1169</v>
      </c>
    </row>
    <row r="519" spans="1:10" ht="50.1" customHeight="1" x14ac:dyDescent="0.3">
      <c r="A519" s="10" t="s">
        <v>549</v>
      </c>
      <c r="B519" s="10" t="s">
        <v>31</v>
      </c>
      <c r="C519" s="10" t="s">
        <v>4</v>
      </c>
      <c r="D519" s="11" t="s">
        <v>1848</v>
      </c>
      <c r="E519" s="11"/>
      <c r="F519" s="11"/>
      <c r="G519" s="12">
        <v>3489000</v>
      </c>
      <c r="H519" s="11" t="s">
        <v>24</v>
      </c>
      <c r="J519" s="16" t="s">
        <v>1170</v>
      </c>
    </row>
    <row r="520" spans="1:10" ht="50.1" customHeight="1" x14ac:dyDescent="0.3">
      <c r="A520" s="13" t="s">
        <v>550</v>
      </c>
      <c r="B520" s="10" t="s">
        <v>31</v>
      </c>
      <c r="C520" s="10" t="s">
        <v>5</v>
      </c>
      <c r="D520" s="11" t="s">
        <v>1849</v>
      </c>
      <c r="E520" s="11"/>
      <c r="F520" s="11"/>
      <c r="G520" s="12">
        <v>3205000</v>
      </c>
      <c r="H520" s="11" t="s">
        <v>24</v>
      </c>
      <c r="J520" s="16" t="s">
        <v>1171</v>
      </c>
    </row>
    <row r="521" spans="1:10" ht="50.1" customHeight="1" x14ac:dyDescent="0.3">
      <c r="A521" s="13" t="s">
        <v>551</v>
      </c>
      <c r="B521" s="10" t="s">
        <v>31</v>
      </c>
      <c r="C521" s="10" t="s">
        <v>5</v>
      </c>
      <c r="D521" s="11" t="s">
        <v>1850</v>
      </c>
      <c r="E521" s="11"/>
      <c r="F521" s="11"/>
      <c r="G521" s="12">
        <v>3128000</v>
      </c>
      <c r="H521" s="11" t="s">
        <v>24</v>
      </c>
      <c r="J521" s="16" t="s">
        <v>1172</v>
      </c>
    </row>
    <row r="522" spans="1:10" ht="50.1" customHeight="1" x14ac:dyDescent="0.3">
      <c r="A522" s="10" t="s">
        <v>596</v>
      </c>
      <c r="B522" s="10" t="s">
        <v>27</v>
      </c>
      <c r="C522" s="10" t="s">
        <v>4</v>
      </c>
      <c r="D522" s="11" t="s">
        <v>1851</v>
      </c>
      <c r="E522" s="11"/>
      <c r="F522" s="11"/>
      <c r="G522" s="12">
        <v>7112000</v>
      </c>
      <c r="H522" s="11" t="s">
        <v>19</v>
      </c>
      <c r="J522" s="16" t="s">
        <v>1173</v>
      </c>
    </row>
    <row r="523" spans="1:10" ht="50.1" customHeight="1" x14ac:dyDescent="0.3">
      <c r="A523" s="13" t="s">
        <v>597</v>
      </c>
      <c r="B523" s="10" t="s">
        <v>27</v>
      </c>
      <c r="C523" s="10" t="s">
        <v>5</v>
      </c>
      <c r="D523" s="11" t="s">
        <v>1852</v>
      </c>
      <c r="E523" s="11"/>
      <c r="F523" s="11"/>
      <c r="G523" s="12">
        <v>5371000</v>
      </c>
      <c r="H523" s="11" t="s">
        <v>19</v>
      </c>
      <c r="J523" s="16" t="s">
        <v>1174</v>
      </c>
    </row>
    <row r="524" spans="1:10" ht="50.1" customHeight="1" x14ac:dyDescent="0.3">
      <c r="A524" s="13" t="s">
        <v>598</v>
      </c>
      <c r="B524" s="10" t="s">
        <v>60</v>
      </c>
      <c r="C524" s="10" t="s">
        <v>5</v>
      </c>
      <c r="D524" s="16" t="s">
        <v>1853</v>
      </c>
      <c r="E524" s="16"/>
      <c r="F524" s="16"/>
      <c r="G524" s="12">
        <v>4148000</v>
      </c>
      <c r="H524" s="11" t="s">
        <v>19</v>
      </c>
      <c r="J524" s="16" t="s">
        <v>1175</v>
      </c>
    </row>
    <row r="525" spans="1:10" ht="50.1" customHeight="1" x14ac:dyDescent="0.3">
      <c r="A525" s="10" t="s">
        <v>567</v>
      </c>
      <c r="B525" s="10" t="s">
        <v>31</v>
      </c>
      <c r="C525" s="10" t="s">
        <v>4</v>
      </c>
      <c r="D525" s="11" t="s">
        <v>1854</v>
      </c>
      <c r="E525" s="11"/>
      <c r="F525" s="11"/>
      <c r="G525" s="12">
        <v>8635000</v>
      </c>
      <c r="H525" s="11" t="s">
        <v>19</v>
      </c>
      <c r="J525" s="16" t="s">
        <v>1176</v>
      </c>
    </row>
    <row r="526" spans="1:10" ht="50.1" customHeight="1" x14ac:dyDescent="0.3">
      <c r="A526" s="10" t="s">
        <v>568</v>
      </c>
      <c r="B526" s="10" t="s">
        <v>31</v>
      </c>
      <c r="C526" s="10" t="s">
        <v>4</v>
      </c>
      <c r="D526" s="11" t="s">
        <v>1855</v>
      </c>
      <c r="E526" s="11"/>
      <c r="F526" s="11"/>
      <c r="G526" s="12">
        <v>8087000</v>
      </c>
      <c r="H526" s="11" t="s">
        <v>19</v>
      </c>
      <c r="J526" s="16" t="s">
        <v>1177</v>
      </c>
    </row>
    <row r="527" spans="1:10" ht="50.1" customHeight="1" x14ac:dyDescent="0.3">
      <c r="A527" s="10" t="s">
        <v>569</v>
      </c>
      <c r="B527" s="10" t="s">
        <v>31</v>
      </c>
      <c r="C527" s="10" t="s">
        <v>4</v>
      </c>
      <c r="D527" s="11" t="s">
        <v>1856</v>
      </c>
      <c r="E527" s="11"/>
      <c r="F527" s="11"/>
      <c r="G527" s="12">
        <v>7772000</v>
      </c>
      <c r="H527" s="11" t="s">
        <v>19</v>
      </c>
      <c r="J527" s="16" t="s">
        <v>1178</v>
      </c>
    </row>
    <row r="528" spans="1:10" ht="50.1" customHeight="1" x14ac:dyDescent="0.3">
      <c r="A528" s="10" t="s">
        <v>570</v>
      </c>
      <c r="B528" s="10" t="s">
        <v>31</v>
      </c>
      <c r="C528" s="10" t="s">
        <v>4</v>
      </c>
      <c r="D528" s="11" t="s">
        <v>1857</v>
      </c>
      <c r="E528" s="11"/>
      <c r="F528" s="11"/>
      <c r="G528" s="12">
        <v>7636000</v>
      </c>
      <c r="H528" s="11" t="s">
        <v>19</v>
      </c>
      <c r="J528" s="16" t="s">
        <v>1179</v>
      </c>
    </row>
    <row r="529" spans="1:10" ht="50.1" customHeight="1" x14ac:dyDescent="0.3">
      <c r="A529" s="13" t="s">
        <v>571</v>
      </c>
      <c r="B529" s="10" t="s">
        <v>31</v>
      </c>
      <c r="C529" s="10" t="s">
        <v>5</v>
      </c>
      <c r="D529" s="11" t="s">
        <v>1858</v>
      </c>
      <c r="E529" s="11"/>
      <c r="F529" s="11"/>
      <c r="G529" s="12">
        <v>5663000</v>
      </c>
      <c r="H529" s="11" t="s">
        <v>19</v>
      </c>
      <c r="J529" s="16" t="s">
        <v>692</v>
      </c>
    </row>
    <row r="530" spans="1:10" ht="50.1" customHeight="1" x14ac:dyDescent="0.3">
      <c r="A530" s="10" t="s">
        <v>572</v>
      </c>
      <c r="B530" s="10" t="s">
        <v>31</v>
      </c>
      <c r="C530" s="10" t="s">
        <v>4</v>
      </c>
      <c r="D530" s="11" t="s">
        <v>1859</v>
      </c>
      <c r="E530" s="11"/>
      <c r="F530" s="11"/>
      <c r="G530" s="12">
        <v>5292000</v>
      </c>
      <c r="H530" s="11" t="s">
        <v>19</v>
      </c>
      <c r="J530" s="16" t="s">
        <v>1180</v>
      </c>
    </row>
    <row r="531" spans="1:10" ht="50.1" customHeight="1" x14ac:dyDescent="0.3">
      <c r="A531" s="10" t="s">
        <v>573</v>
      </c>
      <c r="B531" s="10" t="s">
        <v>31</v>
      </c>
      <c r="C531" s="10" t="s">
        <v>4</v>
      </c>
      <c r="D531" s="11" t="s">
        <v>1860</v>
      </c>
      <c r="E531" s="11"/>
      <c r="F531" s="11"/>
      <c r="G531" s="12">
        <v>5292000</v>
      </c>
      <c r="H531" s="11" t="s">
        <v>19</v>
      </c>
      <c r="J531" s="16" t="s">
        <v>1181</v>
      </c>
    </row>
    <row r="532" spans="1:10" ht="50.1" customHeight="1" x14ac:dyDescent="0.3">
      <c r="A532" s="13" t="s">
        <v>574</v>
      </c>
      <c r="B532" s="10" t="s">
        <v>31</v>
      </c>
      <c r="C532" s="10" t="s">
        <v>5</v>
      </c>
      <c r="D532" s="16" t="s">
        <v>1861</v>
      </c>
      <c r="E532" s="16"/>
      <c r="F532" s="16"/>
      <c r="G532" s="12">
        <v>4851000</v>
      </c>
      <c r="H532" s="11" t="s">
        <v>19</v>
      </c>
      <c r="J532" s="16" t="s">
        <v>1182</v>
      </c>
    </row>
    <row r="533" spans="1:10" ht="50.1" customHeight="1" x14ac:dyDescent="0.3">
      <c r="A533" s="10" t="s">
        <v>575</v>
      </c>
      <c r="B533" s="10" t="s">
        <v>31</v>
      </c>
      <c r="C533" s="10" t="s">
        <v>4</v>
      </c>
      <c r="D533" s="11" t="s">
        <v>1862</v>
      </c>
      <c r="E533" s="11"/>
      <c r="F533" s="11"/>
      <c r="G533" s="12">
        <v>4738000</v>
      </c>
      <c r="H533" s="11" t="s">
        <v>19</v>
      </c>
      <c r="J533" s="16" t="s">
        <v>693</v>
      </c>
    </row>
    <row r="534" spans="1:10" ht="50.1" customHeight="1" x14ac:dyDescent="0.3">
      <c r="A534" s="10" t="s">
        <v>576</v>
      </c>
      <c r="B534" s="10" t="s">
        <v>31</v>
      </c>
      <c r="C534" s="10" t="s">
        <v>4</v>
      </c>
      <c r="D534" s="11" t="s">
        <v>1863</v>
      </c>
      <c r="E534" s="11"/>
      <c r="F534" s="11"/>
      <c r="G534" s="12">
        <v>4317000</v>
      </c>
      <c r="H534" s="11" t="s">
        <v>19</v>
      </c>
      <c r="J534" s="16" t="s">
        <v>1183</v>
      </c>
    </row>
    <row r="535" spans="1:10" ht="50.1" customHeight="1" x14ac:dyDescent="0.3">
      <c r="A535" s="13" t="s">
        <v>577</v>
      </c>
      <c r="B535" s="10" t="s">
        <v>31</v>
      </c>
      <c r="C535" s="10" t="s">
        <v>5</v>
      </c>
      <c r="D535" s="11" t="s">
        <v>1864</v>
      </c>
      <c r="E535" s="11"/>
      <c r="F535" s="11"/>
      <c r="G535" s="12">
        <v>3796000</v>
      </c>
      <c r="H535" s="11" t="s">
        <v>19</v>
      </c>
      <c r="J535" s="16" t="s">
        <v>1184</v>
      </c>
    </row>
    <row r="536" spans="1:10" ht="50.1" customHeight="1" x14ac:dyDescent="0.3">
      <c r="A536" s="10" t="s">
        <v>578</v>
      </c>
      <c r="B536" s="10" t="s">
        <v>31</v>
      </c>
      <c r="C536" s="10" t="s">
        <v>4</v>
      </c>
      <c r="D536" s="11" t="s">
        <v>1865</v>
      </c>
      <c r="E536" s="11"/>
      <c r="F536" s="11"/>
      <c r="G536" s="12">
        <v>3387000</v>
      </c>
      <c r="H536" s="11" t="s">
        <v>19</v>
      </c>
      <c r="J536" s="16" t="s">
        <v>1185</v>
      </c>
    </row>
    <row r="537" spans="1:10" ht="50.1" customHeight="1" x14ac:dyDescent="0.3">
      <c r="A537" s="10" t="s">
        <v>579</v>
      </c>
      <c r="B537" s="10" t="s">
        <v>31</v>
      </c>
      <c r="C537" s="10" t="s">
        <v>4</v>
      </c>
      <c r="D537" s="11" t="s">
        <v>1866</v>
      </c>
      <c r="E537" s="11"/>
      <c r="F537" s="11"/>
      <c r="G537" s="12">
        <v>3163000</v>
      </c>
      <c r="H537" s="11" t="s">
        <v>19</v>
      </c>
      <c r="J537" s="16" t="s">
        <v>1186</v>
      </c>
    </row>
    <row r="538" spans="1:10" ht="50.1" customHeight="1" x14ac:dyDescent="0.3">
      <c r="A538" s="10" t="s">
        <v>580</v>
      </c>
      <c r="B538" s="10" t="s">
        <v>31</v>
      </c>
      <c r="C538" s="10" t="s">
        <v>4</v>
      </c>
      <c r="D538" s="11" t="s">
        <v>1867</v>
      </c>
      <c r="E538" s="11"/>
      <c r="F538" s="11"/>
      <c r="G538" s="12">
        <v>3145000</v>
      </c>
      <c r="H538" s="11" t="s">
        <v>19</v>
      </c>
      <c r="J538" s="16" t="s">
        <v>1187</v>
      </c>
    </row>
    <row r="539" spans="1:10" ht="50.1" customHeight="1" x14ac:dyDescent="0.3">
      <c r="A539" s="10" t="s">
        <v>581</v>
      </c>
      <c r="B539" s="10" t="s">
        <v>31</v>
      </c>
      <c r="C539" s="10" t="s">
        <v>4</v>
      </c>
      <c r="D539" s="11" t="s">
        <v>1868</v>
      </c>
      <c r="E539" s="11"/>
      <c r="F539" s="11"/>
      <c r="G539" s="12">
        <v>3145000</v>
      </c>
      <c r="H539" s="11" t="s">
        <v>19</v>
      </c>
      <c r="J539" s="16" t="s">
        <v>1188</v>
      </c>
    </row>
    <row r="540" spans="1:10" ht="50.1" customHeight="1" x14ac:dyDescent="0.3">
      <c r="A540" s="10" t="s">
        <v>582</v>
      </c>
      <c r="B540" s="10" t="s">
        <v>31</v>
      </c>
      <c r="C540" s="10" t="s">
        <v>4</v>
      </c>
      <c r="D540" s="11" t="s">
        <v>1869</v>
      </c>
      <c r="E540" s="11"/>
      <c r="F540" s="11"/>
      <c r="G540" s="12">
        <v>3145000</v>
      </c>
      <c r="H540" s="11" t="s">
        <v>19</v>
      </c>
      <c r="J540" s="16" t="s">
        <v>694</v>
      </c>
    </row>
    <row r="541" spans="1:10" ht="50.1" customHeight="1" x14ac:dyDescent="0.3">
      <c r="A541" s="13" t="s">
        <v>583</v>
      </c>
      <c r="B541" s="10" t="s">
        <v>31</v>
      </c>
      <c r="C541" s="10" t="s">
        <v>5</v>
      </c>
      <c r="D541" s="11" t="s">
        <v>1870</v>
      </c>
      <c r="E541" s="11"/>
      <c r="F541" s="11"/>
      <c r="G541" s="12">
        <v>3145000</v>
      </c>
      <c r="H541" s="11" t="s">
        <v>19</v>
      </c>
      <c r="J541" s="16" t="s">
        <v>1189</v>
      </c>
    </row>
    <row r="542" spans="1:10" ht="50.1" customHeight="1" x14ac:dyDescent="0.3">
      <c r="A542" s="10" t="s">
        <v>584</v>
      </c>
      <c r="B542" s="10" t="s">
        <v>31</v>
      </c>
      <c r="C542" s="10" t="s">
        <v>5</v>
      </c>
      <c r="D542" s="11" t="s">
        <v>1871</v>
      </c>
      <c r="E542" s="11"/>
      <c r="F542" s="11"/>
      <c r="G542" s="12">
        <v>2898000</v>
      </c>
      <c r="H542" s="11" t="s">
        <v>19</v>
      </c>
      <c r="J542" s="16" t="s">
        <v>1190</v>
      </c>
    </row>
    <row r="543" spans="1:10" ht="50.1" customHeight="1" x14ac:dyDescent="0.3">
      <c r="A543" s="10" t="s">
        <v>585</v>
      </c>
      <c r="B543" s="10" t="s">
        <v>31</v>
      </c>
      <c r="C543" s="10" t="s">
        <v>4</v>
      </c>
      <c r="D543" s="11" t="s">
        <v>1872</v>
      </c>
      <c r="E543" s="11"/>
      <c r="F543" s="11"/>
      <c r="G543" s="12">
        <v>2831000</v>
      </c>
      <c r="H543" s="11" t="s">
        <v>19</v>
      </c>
      <c r="J543" s="16" t="s">
        <v>695</v>
      </c>
    </row>
    <row r="544" spans="1:10" ht="50.1" customHeight="1" x14ac:dyDescent="0.3">
      <c r="A544" s="10" t="s">
        <v>586</v>
      </c>
      <c r="B544" s="10" t="s">
        <v>31</v>
      </c>
      <c r="C544" s="10" t="s">
        <v>4</v>
      </c>
      <c r="D544" s="11" t="s">
        <v>1873</v>
      </c>
      <c r="E544" s="11"/>
      <c r="F544" s="11"/>
      <c r="G544" s="12">
        <v>2831000</v>
      </c>
      <c r="H544" s="11" t="s">
        <v>19</v>
      </c>
      <c r="J544" s="16" t="s">
        <v>1191</v>
      </c>
    </row>
    <row r="545" spans="1:10" ht="50.1" customHeight="1" x14ac:dyDescent="0.3">
      <c r="A545" s="10" t="s">
        <v>587</v>
      </c>
      <c r="B545" s="10" t="s">
        <v>31</v>
      </c>
      <c r="C545" s="10" t="s">
        <v>5</v>
      </c>
      <c r="D545" s="11" t="s">
        <v>1874</v>
      </c>
      <c r="E545" s="11"/>
      <c r="F545" s="11"/>
      <c r="G545" s="12">
        <v>2831000</v>
      </c>
      <c r="H545" s="11" t="s">
        <v>19</v>
      </c>
      <c r="J545" s="16" t="s">
        <v>1192</v>
      </c>
    </row>
    <row r="546" spans="1:10" ht="50.1" customHeight="1" x14ac:dyDescent="0.3">
      <c r="A546" s="10" t="s">
        <v>588</v>
      </c>
      <c r="B546" s="10" t="s">
        <v>31</v>
      </c>
      <c r="C546" s="10" t="s">
        <v>5</v>
      </c>
      <c r="D546" s="11" t="s">
        <v>1875</v>
      </c>
      <c r="E546" s="11"/>
      <c r="F546" s="11"/>
      <c r="G546" s="12">
        <v>2831000</v>
      </c>
      <c r="H546" s="11" t="s">
        <v>19</v>
      </c>
      <c r="J546" s="16" t="s">
        <v>1193</v>
      </c>
    </row>
    <row r="547" spans="1:10" ht="50.1" customHeight="1" x14ac:dyDescent="0.3">
      <c r="A547" s="13" t="s">
        <v>589</v>
      </c>
      <c r="B547" s="10" t="s">
        <v>31</v>
      </c>
      <c r="C547" s="10" t="s">
        <v>5</v>
      </c>
      <c r="D547" s="11" t="s">
        <v>1876</v>
      </c>
      <c r="E547" s="11"/>
      <c r="F547" s="11"/>
      <c r="G547" s="12">
        <v>2831000</v>
      </c>
      <c r="H547" s="11" t="s">
        <v>19</v>
      </c>
      <c r="J547" s="16" t="s">
        <v>696</v>
      </c>
    </row>
    <row r="548" spans="1:10" ht="50.1" customHeight="1" x14ac:dyDescent="0.3">
      <c r="A548" s="13" t="s">
        <v>590</v>
      </c>
      <c r="B548" s="10" t="s">
        <v>31</v>
      </c>
      <c r="C548" s="10" t="s">
        <v>5</v>
      </c>
      <c r="D548" s="11" t="s">
        <v>1877</v>
      </c>
      <c r="E548" s="11"/>
      <c r="F548" s="11"/>
      <c r="G548" s="12">
        <v>2656000</v>
      </c>
      <c r="H548" s="11" t="s">
        <v>19</v>
      </c>
      <c r="J548" s="16" t="s">
        <v>697</v>
      </c>
    </row>
    <row r="549" spans="1:10" ht="50.1" customHeight="1" x14ac:dyDescent="0.3">
      <c r="A549" s="13" t="s">
        <v>591</v>
      </c>
      <c r="B549" s="10" t="s">
        <v>31</v>
      </c>
      <c r="C549" s="10" t="s">
        <v>5</v>
      </c>
      <c r="D549" s="11" t="s">
        <v>1878</v>
      </c>
      <c r="E549" s="11"/>
      <c r="F549" s="11"/>
      <c r="G549" s="12">
        <v>2595000</v>
      </c>
      <c r="H549" s="11" t="s">
        <v>19</v>
      </c>
      <c r="J549" s="16" t="s">
        <v>1194</v>
      </c>
    </row>
    <row r="550" spans="1:10" ht="50.1" customHeight="1" x14ac:dyDescent="0.3">
      <c r="A550" s="13" t="s">
        <v>592</v>
      </c>
      <c r="B550" s="10" t="s">
        <v>31</v>
      </c>
      <c r="C550" s="10" t="s">
        <v>5</v>
      </c>
      <c r="D550" s="11" t="s">
        <v>1879</v>
      </c>
      <c r="E550" s="11"/>
      <c r="F550" s="11"/>
      <c r="G550" s="12">
        <v>2584000</v>
      </c>
      <c r="H550" s="11" t="s">
        <v>19</v>
      </c>
      <c r="J550" s="16" t="s">
        <v>1195</v>
      </c>
    </row>
    <row r="551" spans="1:10" ht="50.1" customHeight="1" x14ac:dyDescent="0.3">
      <c r="A551" s="13" t="s">
        <v>593</v>
      </c>
      <c r="B551" s="10" t="s">
        <v>31</v>
      </c>
      <c r="C551" s="10" t="s">
        <v>5</v>
      </c>
      <c r="D551" s="11" t="s">
        <v>1880</v>
      </c>
      <c r="E551" s="11"/>
      <c r="F551" s="11"/>
      <c r="G551" s="12">
        <v>2228000</v>
      </c>
      <c r="H551" s="11" t="s">
        <v>19</v>
      </c>
      <c r="J551" s="16" t="s">
        <v>1196</v>
      </c>
    </row>
    <row r="552" spans="1:10" ht="50.1" customHeight="1" x14ac:dyDescent="0.3">
      <c r="A552" s="13" t="s">
        <v>594</v>
      </c>
      <c r="B552" s="10" t="s">
        <v>31</v>
      </c>
      <c r="C552" s="10" t="s">
        <v>5</v>
      </c>
      <c r="D552" s="11" t="s">
        <v>1881</v>
      </c>
      <c r="E552" s="11"/>
      <c r="F552" s="11"/>
      <c r="G552" s="12">
        <v>2228000</v>
      </c>
      <c r="H552" s="11" t="s">
        <v>19</v>
      </c>
      <c r="J552" s="16" t="s">
        <v>698</v>
      </c>
    </row>
    <row r="553" spans="1:10" ht="50.1" customHeight="1" x14ac:dyDescent="0.3">
      <c r="A553" s="13" t="s">
        <v>595</v>
      </c>
      <c r="B553" s="10" t="s">
        <v>31</v>
      </c>
      <c r="C553" s="10" t="s">
        <v>5</v>
      </c>
      <c r="D553" s="11" t="s">
        <v>1882</v>
      </c>
      <c r="E553" s="11"/>
      <c r="F553" s="11"/>
      <c r="G553" s="12">
        <v>2027000</v>
      </c>
      <c r="H553" s="11" t="s">
        <v>19</v>
      </c>
      <c r="J553" s="16" t="s">
        <v>1197</v>
      </c>
    </row>
    <row r="554" spans="1:10" ht="50.1" customHeight="1" x14ac:dyDescent="0.3">
      <c r="A554" s="10" t="s">
        <v>711</v>
      </c>
      <c r="B554" s="10" t="s">
        <v>31</v>
      </c>
      <c r="C554" s="10" t="s">
        <v>5</v>
      </c>
      <c r="D554" s="16" t="s">
        <v>1883</v>
      </c>
      <c r="E554" s="16"/>
      <c r="F554" s="16"/>
      <c r="G554" s="12">
        <v>7070000</v>
      </c>
      <c r="H554" s="11" t="s">
        <v>712</v>
      </c>
      <c r="J554" s="16" t="s">
        <v>1200</v>
      </c>
    </row>
    <row r="555" spans="1:10" ht="50.1" customHeight="1" x14ac:dyDescent="0.3">
      <c r="A555" s="10" t="s">
        <v>713</v>
      </c>
      <c r="B555" s="10" t="s">
        <v>31</v>
      </c>
      <c r="C555" s="10" t="s">
        <v>4</v>
      </c>
      <c r="D555" s="16" t="s">
        <v>1884</v>
      </c>
      <c r="E555" s="16"/>
      <c r="F555" s="16"/>
      <c r="G555" s="12">
        <v>1938000</v>
      </c>
      <c r="H555" s="11" t="s">
        <v>24</v>
      </c>
      <c r="J555" s="16" t="s">
        <v>1201</v>
      </c>
    </row>
    <row r="556" spans="1:10" ht="50.1" customHeight="1" x14ac:dyDescent="0.3">
      <c r="A556" s="10" t="s">
        <v>714</v>
      </c>
      <c r="B556" s="10" t="s">
        <v>31</v>
      </c>
      <c r="C556" s="10" t="s">
        <v>4</v>
      </c>
      <c r="D556" s="16" t="s">
        <v>1885</v>
      </c>
      <c r="E556" s="16"/>
      <c r="F556" s="16"/>
      <c r="G556" s="12">
        <v>1901000</v>
      </c>
      <c r="H556" s="11" t="s">
        <v>24</v>
      </c>
      <c r="J556" s="16" t="s">
        <v>1202</v>
      </c>
    </row>
    <row r="557" spans="1:10" ht="50.1" customHeight="1" x14ac:dyDescent="0.3">
      <c r="A557" s="13" t="s">
        <v>733</v>
      </c>
      <c r="B557" s="10" t="s">
        <v>27</v>
      </c>
      <c r="C557" s="10" t="s">
        <v>5</v>
      </c>
      <c r="D557" s="11" t="s">
        <v>1886</v>
      </c>
      <c r="E557" s="11"/>
      <c r="F557" s="11"/>
      <c r="G557" s="12">
        <v>9703000</v>
      </c>
      <c r="H557" s="11" t="s">
        <v>19</v>
      </c>
      <c r="J557" s="16" t="s">
        <v>1203</v>
      </c>
    </row>
    <row r="558" spans="1:10" ht="50.1" customHeight="1" x14ac:dyDescent="0.3">
      <c r="A558" s="13" t="s">
        <v>734</v>
      </c>
      <c r="B558" s="10" t="s">
        <v>27</v>
      </c>
      <c r="C558" s="10" t="s">
        <v>5</v>
      </c>
      <c r="D558" s="11" t="s">
        <v>1887</v>
      </c>
      <c r="E558" s="11"/>
      <c r="F558" s="11"/>
      <c r="G558" s="12">
        <v>4474000</v>
      </c>
      <c r="H558" s="11" t="s">
        <v>19</v>
      </c>
      <c r="J558" s="16" t="s">
        <v>735</v>
      </c>
    </row>
    <row r="559" spans="1:10" ht="50.1" customHeight="1" x14ac:dyDescent="0.3">
      <c r="A559" s="10" t="s">
        <v>736</v>
      </c>
      <c r="B559" s="10" t="s">
        <v>27</v>
      </c>
      <c r="C559" s="10" t="s">
        <v>4</v>
      </c>
      <c r="D559" s="11" t="s">
        <v>1888</v>
      </c>
      <c r="E559" s="11"/>
      <c r="F559" s="11"/>
      <c r="G559" s="12">
        <v>2918000</v>
      </c>
      <c r="H559" s="11" t="s">
        <v>25</v>
      </c>
      <c r="J559" s="16" t="s">
        <v>737</v>
      </c>
    </row>
    <row r="560" spans="1:10" ht="50.1" customHeight="1" x14ac:dyDescent="0.3">
      <c r="A560" s="13" t="s">
        <v>718</v>
      </c>
      <c r="B560" s="10" t="s">
        <v>31</v>
      </c>
      <c r="C560" s="10" t="s">
        <v>5</v>
      </c>
      <c r="D560" s="11" t="s">
        <v>1889</v>
      </c>
      <c r="E560" s="11"/>
      <c r="F560" s="11"/>
      <c r="G560" s="12">
        <v>7767000</v>
      </c>
      <c r="H560" s="11" t="s">
        <v>19</v>
      </c>
      <c r="J560" s="16" t="s">
        <v>1204</v>
      </c>
    </row>
    <row r="561" spans="1:10" ht="50.1" customHeight="1" x14ac:dyDescent="0.3">
      <c r="A561" s="13" t="s">
        <v>719</v>
      </c>
      <c r="B561" s="10" t="s">
        <v>31</v>
      </c>
      <c r="C561" s="10" t="s">
        <v>5</v>
      </c>
      <c r="D561" s="11" t="s">
        <v>1890</v>
      </c>
      <c r="E561" s="11"/>
      <c r="F561" s="11"/>
      <c r="G561" s="12">
        <v>7207000</v>
      </c>
      <c r="H561" s="11" t="s">
        <v>25</v>
      </c>
      <c r="J561" s="16" t="s">
        <v>1205</v>
      </c>
    </row>
    <row r="562" spans="1:10" ht="50.1" customHeight="1" x14ac:dyDescent="0.3">
      <c r="A562" s="13" t="s">
        <v>720</v>
      </c>
      <c r="B562" s="10" t="s">
        <v>31</v>
      </c>
      <c r="C562" s="10" t="s">
        <v>5</v>
      </c>
      <c r="D562" s="11" t="s">
        <v>1891</v>
      </c>
      <c r="E562" s="11"/>
      <c r="F562" s="11"/>
      <c r="G562" s="12">
        <v>6719000</v>
      </c>
      <c r="H562" s="11" t="s">
        <v>19</v>
      </c>
      <c r="J562" s="16" t="s">
        <v>1206</v>
      </c>
    </row>
    <row r="563" spans="1:10" ht="50.1" customHeight="1" x14ac:dyDescent="0.3">
      <c r="A563" s="10" t="s">
        <v>721</v>
      </c>
      <c r="B563" s="10" t="s">
        <v>31</v>
      </c>
      <c r="C563" s="10" t="s">
        <v>4</v>
      </c>
      <c r="D563" s="11" t="s">
        <v>1892</v>
      </c>
      <c r="E563" s="11"/>
      <c r="F563" s="11"/>
      <c r="G563" s="12">
        <v>5318000</v>
      </c>
      <c r="H563" s="11" t="s">
        <v>25</v>
      </c>
      <c r="J563" s="16" t="s">
        <v>1207</v>
      </c>
    </row>
    <row r="564" spans="1:10" ht="50.1" customHeight="1" x14ac:dyDescent="0.3">
      <c r="A564" s="13" t="s">
        <v>722</v>
      </c>
      <c r="B564" s="10" t="s">
        <v>31</v>
      </c>
      <c r="C564" s="10" t="s">
        <v>5</v>
      </c>
      <c r="D564" s="11" t="s">
        <v>1893</v>
      </c>
      <c r="E564" s="11"/>
      <c r="F564" s="11"/>
      <c r="G564" s="12">
        <v>4812000</v>
      </c>
      <c r="H564" s="11" t="s">
        <v>25</v>
      </c>
      <c r="J564" s="16" t="s">
        <v>1208</v>
      </c>
    </row>
    <row r="565" spans="1:10" ht="50.1" customHeight="1" x14ac:dyDescent="0.3">
      <c r="A565" s="10" t="s">
        <v>723</v>
      </c>
      <c r="B565" s="10" t="s">
        <v>31</v>
      </c>
      <c r="C565" s="10" t="s">
        <v>4</v>
      </c>
      <c r="D565" s="11" t="s">
        <v>1894</v>
      </c>
      <c r="E565" s="11"/>
      <c r="F565" s="11"/>
      <c r="G565" s="12">
        <v>4777000</v>
      </c>
      <c r="H565" s="11" t="s">
        <v>25</v>
      </c>
      <c r="J565" s="16" t="s">
        <v>724</v>
      </c>
    </row>
    <row r="566" spans="1:10" ht="50.1" customHeight="1" x14ac:dyDescent="0.3">
      <c r="A566" s="13" t="s">
        <v>725</v>
      </c>
      <c r="B566" s="10" t="s">
        <v>31</v>
      </c>
      <c r="C566" s="10" t="s">
        <v>5</v>
      </c>
      <c r="D566" s="11" t="s">
        <v>1895</v>
      </c>
      <c r="E566" s="11"/>
      <c r="F566" s="11"/>
      <c r="G566" s="12">
        <v>4025000</v>
      </c>
      <c r="H566" s="11" t="s">
        <v>19</v>
      </c>
      <c r="J566" s="16" t="s">
        <v>1209</v>
      </c>
    </row>
    <row r="567" spans="1:10" ht="50.1" customHeight="1" x14ac:dyDescent="0.3">
      <c r="A567" s="13" t="s">
        <v>726</v>
      </c>
      <c r="B567" s="10" t="s">
        <v>31</v>
      </c>
      <c r="C567" s="10" t="s">
        <v>5</v>
      </c>
      <c r="D567" s="16" t="s">
        <v>1896</v>
      </c>
      <c r="E567" s="16"/>
      <c r="F567" s="16"/>
      <c r="G567" s="12">
        <v>4025000</v>
      </c>
      <c r="H567" s="11" t="s">
        <v>19</v>
      </c>
      <c r="J567" s="16" t="s">
        <v>1210</v>
      </c>
    </row>
    <row r="568" spans="1:10" ht="50.1" customHeight="1" x14ac:dyDescent="0.3">
      <c r="A568" s="10" t="s">
        <v>727</v>
      </c>
      <c r="B568" s="10" t="s">
        <v>31</v>
      </c>
      <c r="C568" s="10" t="s">
        <v>4</v>
      </c>
      <c r="D568" s="11" t="s">
        <v>1897</v>
      </c>
      <c r="E568" s="11"/>
      <c r="F568" s="11"/>
      <c r="G568" s="12">
        <v>4023000</v>
      </c>
      <c r="H568" s="11" t="s">
        <v>25</v>
      </c>
      <c r="J568" s="16" t="s">
        <v>1211</v>
      </c>
    </row>
    <row r="569" spans="1:10" ht="50.1" customHeight="1" x14ac:dyDescent="0.3">
      <c r="A569" s="10" t="s">
        <v>728</v>
      </c>
      <c r="B569" s="10" t="s">
        <v>31</v>
      </c>
      <c r="C569" s="10" t="s">
        <v>4</v>
      </c>
      <c r="D569" s="11" t="s">
        <v>1898</v>
      </c>
      <c r="E569" s="11"/>
      <c r="F569" s="11"/>
      <c r="G569" s="12">
        <v>3923000</v>
      </c>
      <c r="H569" s="11" t="s">
        <v>19</v>
      </c>
      <c r="J569" s="16" t="s">
        <v>1212</v>
      </c>
    </row>
    <row r="570" spans="1:10" ht="50.1" customHeight="1" x14ac:dyDescent="0.3">
      <c r="A570" s="13" t="s">
        <v>729</v>
      </c>
      <c r="B570" s="10" t="s">
        <v>31</v>
      </c>
      <c r="C570" s="10" t="s">
        <v>5</v>
      </c>
      <c r="D570" s="11" t="s">
        <v>1899</v>
      </c>
      <c r="E570" s="11"/>
      <c r="F570" s="11"/>
      <c r="G570" s="12">
        <v>3360000</v>
      </c>
      <c r="H570" s="11" t="s">
        <v>25</v>
      </c>
      <c r="J570" s="16" t="s">
        <v>1213</v>
      </c>
    </row>
    <row r="571" spans="1:10" ht="50.1" customHeight="1" x14ac:dyDescent="0.3">
      <c r="A571" s="13" t="s">
        <v>730</v>
      </c>
      <c r="B571" s="10" t="s">
        <v>31</v>
      </c>
      <c r="C571" s="10" t="s">
        <v>5</v>
      </c>
      <c r="D571" s="11" t="s">
        <v>1900</v>
      </c>
      <c r="E571" s="11"/>
      <c r="F571" s="11"/>
      <c r="G571" s="12">
        <v>3065000</v>
      </c>
      <c r="H571" s="11" t="s">
        <v>19</v>
      </c>
      <c r="J571" s="16" t="s">
        <v>1214</v>
      </c>
    </row>
    <row r="572" spans="1:10" ht="50.1" customHeight="1" x14ac:dyDescent="0.3">
      <c r="A572" s="13" t="s">
        <v>731</v>
      </c>
      <c r="B572" s="10" t="s">
        <v>31</v>
      </c>
      <c r="C572" s="10" t="s">
        <v>5</v>
      </c>
      <c r="D572" s="11" t="s">
        <v>1901</v>
      </c>
      <c r="E572" s="11"/>
      <c r="F572" s="11"/>
      <c r="G572" s="12">
        <v>1584000</v>
      </c>
      <c r="H572" s="11" t="s">
        <v>25</v>
      </c>
      <c r="J572" s="16" t="s">
        <v>732</v>
      </c>
    </row>
    <row r="573" spans="1:10" ht="50.1" customHeight="1" x14ac:dyDescent="0.3">
      <c r="A573" s="10" t="s">
        <v>738</v>
      </c>
      <c r="B573" s="10" t="s">
        <v>31</v>
      </c>
      <c r="C573" s="10" t="s">
        <v>5</v>
      </c>
      <c r="D573" s="11" t="s">
        <v>1902</v>
      </c>
      <c r="E573" s="11"/>
      <c r="F573" s="11"/>
      <c r="G573" s="12">
        <v>6765000</v>
      </c>
      <c r="H573" s="11" t="s">
        <v>19</v>
      </c>
      <c r="J573" s="16" t="s">
        <v>739</v>
      </c>
    </row>
    <row r="574" spans="1:10" ht="50.1" customHeight="1" x14ac:dyDescent="0.3">
      <c r="A574" s="10" t="s">
        <v>740</v>
      </c>
      <c r="B574" s="10" t="s">
        <v>31</v>
      </c>
      <c r="C574" s="10" t="s">
        <v>4</v>
      </c>
      <c r="D574" s="11" t="s">
        <v>1903</v>
      </c>
      <c r="E574" s="11"/>
      <c r="F574" s="11"/>
      <c r="G574" s="12">
        <v>3554000</v>
      </c>
      <c r="H574" s="11" t="s">
        <v>19</v>
      </c>
      <c r="J574" s="16" t="s">
        <v>741</v>
      </c>
    </row>
    <row r="575" spans="1:10" ht="50.1" customHeight="1" x14ac:dyDescent="0.3">
      <c r="A575" s="10" t="s">
        <v>1372</v>
      </c>
      <c r="B575" s="10" t="s">
        <v>31</v>
      </c>
      <c r="C575" s="10" t="s">
        <v>5</v>
      </c>
      <c r="D575" s="11" t="s">
        <v>1904</v>
      </c>
      <c r="E575" s="11"/>
      <c r="F575" s="11"/>
      <c r="G575" s="12">
        <v>3554000</v>
      </c>
      <c r="H575" s="11" t="s">
        <v>19</v>
      </c>
      <c r="J575" s="16" t="s">
        <v>742</v>
      </c>
    </row>
    <row r="576" spans="1:10" ht="50.1" customHeight="1" x14ac:dyDescent="0.3">
      <c r="A576" s="10" t="s">
        <v>743</v>
      </c>
      <c r="B576" s="10" t="s">
        <v>31</v>
      </c>
      <c r="C576" s="10" t="s">
        <v>5</v>
      </c>
      <c r="D576" s="11" t="s">
        <v>1905</v>
      </c>
      <c r="E576" s="11"/>
      <c r="F576" s="11"/>
      <c r="G576" s="12">
        <v>3413000</v>
      </c>
      <c r="H576" s="11" t="s">
        <v>19</v>
      </c>
      <c r="J576" s="16" t="s">
        <v>1218</v>
      </c>
    </row>
    <row r="577" spans="1:10" ht="50.1" customHeight="1" x14ac:dyDescent="0.3">
      <c r="A577" s="10" t="s">
        <v>744</v>
      </c>
      <c r="B577" s="10" t="s">
        <v>31</v>
      </c>
      <c r="C577" s="10" t="s">
        <v>5</v>
      </c>
      <c r="D577" s="11" t="s">
        <v>1906</v>
      </c>
      <c r="E577" s="11"/>
      <c r="F577" s="11"/>
      <c r="G577" s="12">
        <v>3365000</v>
      </c>
      <c r="H577" s="11" t="s">
        <v>19</v>
      </c>
      <c r="J577" s="16" t="s">
        <v>1219</v>
      </c>
    </row>
    <row r="578" spans="1:10" ht="50.1" customHeight="1" x14ac:dyDescent="0.3">
      <c r="A578" s="10" t="s">
        <v>699</v>
      </c>
      <c r="B578" s="10" t="s">
        <v>31</v>
      </c>
      <c r="C578" s="10" t="s">
        <v>4</v>
      </c>
      <c r="D578" s="11" t="s">
        <v>1907</v>
      </c>
      <c r="E578" s="11"/>
      <c r="F578" s="11"/>
      <c r="G578" s="12">
        <v>2204000</v>
      </c>
      <c r="H578" s="9" t="s">
        <v>26</v>
      </c>
      <c r="J578" s="16" t="s">
        <v>1220</v>
      </c>
    </row>
    <row r="579" spans="1:10" ht="50.1" customHeight="1" x14ac:dyDescent="0.3">
      <c r="A579" s="10" t="s">
        <v>700</v>
      </c>
      <c r="B579" s="10" t="s">
        <v>31</v>
      </c>
      <c r="C579" s="10" t="s">
        <v>4</v>
      </c>
      <c r="D579" s="11" t="s">
        <v>1908</v>
      </c>
      <c r="E579" s="11"/>
      <c r="F579" s="11"/>
      <c r="G579" s="12">
        <v>2204000</v>
      </c>
      <c r="H579" s="9" t="s">
        <v>26</v>
      </c>
      <c r="J579" s="16" t="s">
        <v>1221</v>
      </c>
    </row>
    <row r="580" spans="1:10" ht="50.1" customHeight="1" x14ac:dyDescent="0.3">
      <c r="A580" s="10" t="s">
        <v>701</v>
      </c>
      <c r="B580" s="10" t="s">
        <v>31</v>
      </c>
      <c r="C580" s="10" t="s">
        <v>4</v>
      </c>
      <c r="D580" s="11" t="s">
        <v>1909</v>
      </c>
      <c r="E580" s="11"/>
      <c r="F580" s="11"/>
      <c r="G580" s="12">
        <v>1920000</v>
      </c>
      <c r="H580" s="9" t="s">
        <v>26</v>
      </c>
      <c r="J580" s="16" t="s">
        <v>1222</v>
      </c>
    </row>
    <row r="581" spans="1:10" ht="50.1" customHeight="1" x14ac:dyDescent="0.3">
      <c r="A581" s="10" t="s">
        <v>702</v>
      </c>
      <c r="B581" s="10" t="s">
        <v>31</v>
      </c>
      <c r="C581" s="10" t="s">
        <v>5</v>
      </c>
      <c r="D581" s="11" t="s">
        <v>1910</v>
      </c>
      <c r="E581" s="11"/>
      <c r="F581" s="11"/>
      <c r="G581" s="12">
        <v>1454000</v>
      </c>
      <c r="H581" s="9" t="s">
        <v>26</v>
      </c>
      <c r="J581" s="16" t="s">
        <v>1223</v>
      </c>
    </row>
    <row r="582" spans="1:10" ht="50.1" customHeight="1" x14ac:dyDescent="0.3">
      <c r="A582" s="10" t="s">
        <v>703</v>
      </c>
      <c r="B582" s="10" t="s">
        <v>31</v>
      </c>
      <c r="C582" s="10" t="s">
        <v>4</v>
      </c>
      <c r="D582" s="11" t="s">
        <v>1911</v>
      </c>
      <c r="E582" s="11"/>
      <c r="F582" s="11"/>
      <c r="G582" s="12">
        <v>1431000</v>
      </c>
      <c r="H582" s="9" t="s">
        <v>26</v>
      </c>
      <c r="J582" s="16" t="s">
        <v>1224</v>
      </c>
    </row>
    <row r="583" spans="1:10" ht="50.1" customHeight="1" x14ac:dyDescent="0.3">
      <c r="A583" s="10" t="s">
        <v>704</v>
      </c>
      <c r="B583" s="10" t="s">
        <v>31</v>
      </c>
      <c r="C583" s="10" t="s">
        <v>4</v>
      </c>
      <c r="D583" s="11" t="s">
        <v>1912</v>
      </c>
      <c r="E583" s="11"/>
      <c r="F583" s="11"/>
      <c r="G583" s="12">
        <v>1431000</v>
      </c>
      <c r="H583" s="9" t="s">
        <v>26</v>
      </c>
      <c r="J583" s="16" t="s">
        <v>1225</v>
      </c>
    </row>
    <row r="584" spans="1:10" ht="50.1" customHeight="1" x14ac:dyDescent="0.3">
      <c r="A584" s="10" t="s">
        <v>705</v>
      </c>
      <c r="B584" s="10" t="s">
        <v>31</v>
      </c>
      <c r="C584" s="10" t="s">
        <v>4</v>
      </c>
      <c r="D584" s="11" t="s">
        <v>1913</v>
      </c>
      <c r="E584" s="11"/>
      <c r="F584" s="11"/>
      <c r="G584" s="12">
        <v>1263000</v>
      </c>
      <c r="H584" s="9" t="s">
        <v>26</v>
      </c>
      <c r="J584" s="16" t="s">
        <v>1226</v>
      </c>
    </row>
    <row r="585" spans="1:10" ht="50.1" customHeight="1" x14ac:dyDescent="0.3">
      <c r="A585" s="10" t="s">
        <v>706</v>
      </c>
      <c r="B585" s="10" t="s">
        <v>31</v>
      </c>
      <c r="C585" s="10" t="s">
        <v>4</v>
      </c>
      <c r="D585" s="11" t="s">
        <v>1914</v>
      </c>
      <c r="E585" s="11"/>
      <c r="F585" s="11"/>
      <c r="G585" s="12">
        <v>1263000</v>
      </c>
      <c r="H585" s="9" t="s">
        <v>26</v>
      </c>
      <c r="J585" s="16" t="s">
        <v>1227</v>
      </c>
    </row>
    <row r="586" spans="1:10" ht="50.1" customHeight="1" x14ac:dyDescent="0.3">
      <c r="A586" s="10" t="s">
        <v>707</v>
      </c>
      <c r="B586" s="10" t="s">
        <v>31</v>
      </c>
      <c r="C586" s="10" t="s">
        <v>4</v>
      </c>
      <c r="D586" s="11" t="s">
        <v>1915</v>
      </c>
      <c r="E586" s="11"/>
      <c r="F586" s="11"/>
      <c r="G586" s="12">
        <v>1263000</v>
      </c>
      <c r="H586" s="9" t="s">
        <v>26</v>
      </c>
      <c r="J586" s="16" t="s">
        <v>1228</v>
      </c>
    </row>
    <row r="587" spans="1:10" ht="50.1" customHeight="1" x14ac:dyDescent="0.3">
      <c r="A587" s="10" t="s">
        <v>708</v>
      </c>
      <c r="B587" s="10" t="s">
        <v>31</v>
      </c>
      <c r="C587" s="10" t="s">
        <v>4</v>
      </c>
      <c r="D587" s="11" t="s">
        <v>1916</v>
      </c>
      <c r="E587" s="11"/>
      <c r="F587" s="11"/>
      <c r="G587" s="12">
        <v>1263000</v>
      </c>
      <c r="H587" s="9" t="s">
        <v>26</v>
      </c>
      <c r="J587" s="16" t="s">
        <v>1229</v>
      </c>
    </row>
    <row r="588" spans="1:10" ht="50.1" customHeight="1" x14ac:dyDescent="0.3">
      <c r="A588" s="10" t="s">
        <v>709</v>
      </c>
      <c r="B588" s="10" t="s">
        <v>31</v>
      </c>
      <c r="C588" s="10" t="s">
        <v>4</v>
      </c>
      <c r="D588" s="11" t="s">
        <v>1917</v>
      </c>
      <c r="E588" s="11"/>
      <c r="F588" s="11"/>
      <c r="G588" s="12">
        <v>1263000</v>
      </c>
      <c r="H588" s="9" t="s">
        <v>26</v>
      </c>
      <c r="J588" s="16" t="s">
        <v>1230</v>
      </c>
    </row>
    <row r="589" spans="1:10" ht="50.1" customHeight="1" x14ac:dyDescent="0.3">
      <c r="A589" s="10" t="s">
        <v>710</v>
      </c>
      <c r="B589" s="10" t="s">
        <v>31</v>
      </c>
      <c r="C589" s="10" t="s">
        <v>4</v>
      </c>
      <c r="D589" s="11" t="s">
        <v>1918</v>
      </c>
      <c r="E589" s="11"/>
      <c r="F589" s="11"/>
      <c r="G589" s="12">
        <v>1263000</v>
      </c>
      <c r="H589" s="9" t="s">
        <v>26</v>
      </c>
      <c r="J589" s="16" t="s">
        <v>1231</v>
      </c>
    </row>
    <row r="590" spans="1:10" ht="50.1" customHeight="1" x14ac:dyDescent="0.3">
      <c r="A590" s="10" t="s">
        <v>745</v>
      </c>
      <c r="B590" s="10" t="s">
        <v>31</v>
      </c>
      <c r="C590" s="10" t="s">
        <v>5</v>
      </c>
      <c r="D590" s="11" t="s">
        <v>1919</v>
      </c>
      <c r="E590" s="11"/>
      <c r="F590" s="11"/>
      <c r="G590" s="12">
        <v>4364000</v>
      </c>
      <c r="H590" s="11" t="s">
        <v>20</v>
      </c>
      <c r="J590" s="16" t="s">
        <v>1232</v>
      </c>
    </row>
    <row r="591" spans="1:10" ht="50.1" customHeight="1" x14ac:dyDescent="0.3">
      <c r="A591" s="10" t="s">
        <v>746</v>
      </c>
      <c r="B591" s="10" t="s">
        <v>31</v>
      </c>
      <c r="C591" s="10" t="s">
        <v>5</v>
      </c>
      <c r="D591" s="11" t="s">
        <v>1920</v>
      </c>
      <c r="E591" s="11"/>
      <c r="F591" s="11"/>
      <c r="G591" s="12">
        <v>2305000</v>
      </c>
      <c r="H591" s="11" t="s">
        <v>20</v>
      </c>
      <c r="J591" s="16" t="s">
        <v>1233</v>
      </c>
    </row>
    <row r="592" spans="1:10" ht="50.1" customHeight="1" x14ac:dyDescent="0.3">
      <c r="A592" s="10" t="s">
        <v>774</v>
      </c>
      <c r="B592" s="10" t="s">
        <v>27</v>
      </c>
      <c r="C592" s="10" t="s">
        <v>4</v>
      </c>
      <c r="D592" s="11" t="s">
        <v>1921</v>
      </c>
      <c r="E592" s="11"/>
      <c r="F592" s="11"/>
      <c r="G592" s="12">
        <v>10898000</v>
      </c>
      <c r="H592" s="11" t="s">
        <v>749</v>
      </c>
      <c r="J592" s="16" t="s">
        <v>1234</v>
      </c>
    </row>
    <row r="593" spans="1:10" ht="50.1" customHeight="1" x14ac:dyDescent="0.3">
      <c r="A593" s="10" t="s">
        <v>775</v>
      </c>
      <c r="B593" s="10" t="s">
        <v>27</v>
      </c>
      <c r="C593" s="10" t="s">
        <v>5</v>
      </c>
      <c r="D593" s="11" t="s">
        <v>1922</v>
      </c>
      <c r="E593" s="11"/>
      <c r="F593" s="11"/>
      <c r="G593" s="12">
        <v>6531000</v>
      </c>
      <c r="H593" s="11" t="s">
        <v>749</v>
      </c>
      <c r="J593" s="16" t="s">
        <v>1235</v>
      </c>
    </row>
    <row r="594" spans="1:10" ht="50.1" customHeight="1" x14ac:dyDescent="0.3">
      <c r="A594" s="10" t="s">
        <v>776</v>
      </c>
      <c r="B594" s="10" t="s">
        <v>27</v>
      </c>
      <c r="C594" s="10" t="s">
        <v>5</v>
      </c>
      <c r="D594" s="11" t="s">
        <v>1923</v>
      </c>
      <c r="E594" s="11"/>
      <c r="F594" s="11"/>
      <c r="G594" s="12">
        <v>6390000</v>
      </c>
      <c r="H594" s="11" t="s">
        <v>749</v>
      </c>
      <c r="J594" s="16" t="s">
        <v>1236</v>
      </c>
    </row>
    <row r="595" spans="1:10" ht="50.1" customHeight="1" x14ac:dyDescent="0.3">
      <c r="A595" s="10" t="s">
        <v>747</v>
      </c>
      <c r="B595" s="10" t="s">
        <v>31</v>
      </c>
      <c r="C595" s="10" t="s">
        <v>5</v>
      </c>
      <c r="D595" s="11" t="s">
        <v>1924</v>
      </c>
      <c r="E595" s="11"/>
      <c r="F595" s="11"/>
      <c r="G595" s="12">
        <v>7063000</v>
      </c>
      <c r="H595" s="11" t="s">
        <v>749</v>
      </c>
      <c r="J595" s="16" t="s">
        <v>748</v>
      </c>
    </row>
    <row r="596" spans="1:10" ht="50.1" customHeight="1" x14ac:dyDescent="0.3">
      <c r="A596" s="10" t="s">
        <v>750</v>
      </c>
      <c r="B596" s="10" t="s">
        <v>31</v>
      </c>
      <c r="C596" s="10" t="s">
        <v>5</v>
      </c>
      <c r="D596" s="11" t="s">
        <v>1925</v>
      </c>
      <c r="E596" s="11"/>
      <c r="F596" s="11"/>
      <c r="G596" s="12">
        <v>6478000</v>
      </c>
      <c r="H596" s="11" t="s">
        <v>749</v>
      </c>
      <c r="J596" s="16" t="s">
        <v>1237</v>
      </c>
    </row>
    <row r="597" spans="1:10" ht="50.1" customHeight="1" x14ac:dyDescent="0.3">
      <c r="A597" s="10" t="s">
        <v>751</v>
      </c>
      <c r="B597" s="10" t="s">
        <v>31</v>
      </c>
      <c r="C597" s="10" t="s">
        <v>5</v>
      </c>
      <c r="D597" s="11" t="s">
        <v>1926</v>
      </c>
      <c r="E597" s="11"/>
      <c r="F597" s="11"/>
      <c r="G597" s="12">
        <v>6323000</v>
      </c>
      <c r="H597" s="11" t="s">
        <v>749</v>
      </c>
      <c r="J597" s="16" t="s">
        <v>1371</v>
      </c>
    </row>
    <row r="598" spans="1:10" ht="50.1" customHeight="1" x14ac:dyDescent="0.3">
      <c r="A598" s="10" t="s">
        <v>752</v>
      </c>
      <c r="B598" s="10" t="s">
        <v>31</v>
      </c>
      <c r="C598" s="10" t="s">
        <v>5</v>
      </c>
      <c r="D598" s="16" t="s">
        <v>1927</v>
      </c>
      <c r="E598" s="16"/>
      <c r="F598" s="16"/>
      <c r="G598" s="12">
        <v>5996000</v>
      </c>
      <c r="H598" s="11" t="s">
        <v>749</v>
      </c>
      <c r="J598" s="16" t="s">
        <v>1238</v>
      </c>
    </row>
    <row r="599" spans="1:10" ht="50.1" customHeight="1" x14ac:dyDescent="0.3">
      <c r="A599" s="10" t="s">
        <v>753</v>
      </c>
      <c r="B599" s="10" t="s">
        <v>31</v>
      </c>
      <c r="C599" s="10" t="s">
        <v>5</v>
      </c>
      <c r="D599" s="11" t="s">
        <v>1928</v>
      </c>
      <c r="E599" s="11"/>
      <c r="F599" s="11"/>
      <c r="G599" s="12">
        <v>5951000</v>
      </c>
      <c r="H599" s="11" t="s">
        <v>749</v>
      </c>
      <c r="J599" s="16" t="s">
        <v>1239</v>
      </c>
    </row>
    <row r="600" spans="1:10" ht="50.1" customHeight="1" x14ac:dyDescent="0.3">
      <c r="A600" s="10" t="s">
        <v>754</v>
      </c>
      <c r="B600" s="10" t="s">
        <v>31</v>
      </c>
      <c r="C600" s="10" t="s">
        <v>5</v>
      </c>
      <c r="D600" s="11" t="s">
        <v>1929</v>
      </c>
      <c r="E600" s="11"/>
      <c r="F600" s="11"/>
      <c r="G600" s="12">
        <v>5727000</v>
      </c>
      <c r="H600" s="11" t="s">
        <v>749</v>
      </c>
      <c r="J600" s="16" t="s">
        <v>755</v>
      </c>
    </row>
    <row r="601" spans="1:10" ht="50.1" customHeight="1" x14ac:dyDescent="0.3">
      <c r="A601" s="10" t="s">
        <v>756</v>
      </c>
      <c r="B601" s="10" t="s">
        <v>31</v>
      </c>
      <c r="C601" s="10" t="s">
        <v>4</v>
      </c>
      <c r="D601" s="11" t="s">
        <v>1930</v>
      </c>
      <c r="E601" s="11"/>
      <c r="F601" s="11"/>
      <c r="G601" s="12">
        <v>5263000</v>
      </c>
      <c r="H601" s="11" t="s">
        <v>749</v>
      </c>
      <c r="J601" s="16" t="s">
        <v>1240</v>
      </c>
    </row>
    <row r="602" spans="1:10" ht="50.1" customHeight="1" x14ac:dyDescent="0.3">
      <c r="A602" s="10" t="s">
        <v>757</v>
      </c>
      <c r="B602" s="10" t="s">
        <v>31</v>
      </c>
      <c r="C602" s="10" t="s">
        <v>5</v>
      </c>
      <c r="D602" s="11" t="s">
        <v>2024</v>
      </c>
      <c r="E602" s="11"/>
      <c r="F602" s="11"/>
      <c r="G602" s="12">
        <v>5183000</v>
      </c>
      <c r="H602" s="11" t="s">
        <v>749</v>
      </c>
      <c r="J602" s="16" t="s">
        <v>1241</v>
      </c>
    </row>
    <row r="603" spans="1:10" ht="50.1" customHeight="1" x14ac:dyDescent="0.3">
      <c r="A603" s="10" t="s">
        <v>758</v>
      </c>
      <c r="B603" s="10" t="s">
        <v>31</v>
      </c>
      <c r="C603" s="10" t="s">
        <v>5</v>
      </c>
      <c r="D603" s="11" t="s">
        <v>1931</v>
      </c>
      <c r="E603" s="11"/>
      <c r="F603" s="11"/>
      <c r="G603" s="12">
        <v>5080000</v>
      </c>
      <c r="H603" s="11" t="s">
        <v>749</v>
      </c>
      <c r="J603" s="16" t="s">
        <v>759</v>
      </c>
    </row>
    <row r="604" spans="1:10" ht="50.1" customHeight="1" x14ac:dyDescent="0.3">
      <c r="A604" s="10" t="s">
        <v>760</v>
      </c>
      <c r="B604" s="10" t="s">
        <v>31</v>
      </c>
      <c r="C604" s="10" t="s">
        <v>4</v>
      </c>
      <c r="D604" s="11" t="s">
        <v>1932</v>
      </c>
      <c r="E604" s="11"/>
      <c r="F604" s="11"/>
      <c r="G604" s="12">
        <v>4867000</v>
      </c>
      <c r="H604" s="11" t="s">
        <v>749</v>
      </c>
      <c r="J604" s="16" t="s">
        <v>1242</v>
      </c>
    </row>
    <row r="605" spans="1:10" ht="50.1" customHeight="1" x14ac:dyDescent="0.3">
      <c r="A605" s="10" t="s">
        <v>761</v>
      </c>
      <c r="B605" s="10" t="s">
        <v>31</v>
      </c>
      <c r="C605" s="10" t="s">
        <v>5</v>
      </c>
      <c r="D605" s="11" t="s">
        <v>1933</v>
      </c>
      <c r="E605" s="11"/>
      <c r="F605" s="11"/>
      <c r="G605" s="12">
        <v>4637000</v>
      </c>
      <c r="H605" s="11" t="s">
        <v>749</v>
      </c>
      <c r="J605" s="16" t="s">
        <v>1243</v>
      </c>
    </row>
    <row r="606" spans="1:10" ht="50.1" customHeight="1" x14ac:dyDescent="0.3">
      <c r="A606" s="10" t="s">
        <v>762</v>
      </c>
      <c r="B606" s="10" t="s">
        <v>31</v>
      </c>
      <c r="C606" s="10" t="s">
        <v>4</v>
      </c>
      <c r="D606" s="11" t="s">
        <v>1934</v>
      </c>
      <c r="E606" s="11"/>
      <c r="F606" s="11"/>
      <c r="G606" s="12">
        <v>4556000</v>
      </c>
      <c r="H606" s="11" t="s">
        <v>749</v>
      </c>
      <c r="J606" s="16" t="s">
        <v>824</v>
      </c>
    </row>
    <row r="607" spans="1:10" ht="50.1" customHeight="1" x14ac:dyDescent="0.3">
      <c r="A607" s="10" t="s">
        <v>763</v>
      </c>
      <c r="B607" s="10" t="s">
        <v>31</v>
      </c>
      <c r="C607" s="10" t="s">
        <v>5</v>
      </c>
      <c r="D607" s="11" t="s">
        <v>1935</v>
      </c>
      <c r="E607" s="11"/>
      <c r="F607" s="11"/>
      <c r="G607" s="12">
        <v>4186000</v>
      </c>
      <c r="H607" s="11" t="s">
        <v>749</v>
      </c>
      <c r="J607" s="16" t="s">
        <v>1244</v>
      </c>
    </row>
    <row r="608" spans="1:10" ht="50.1" customHeight="1" x14ac:dyDescent="0.3">
      <c r="A608" s="10" t="s">
        <v>764</v>
      </c>
      <c r="B608" s="10" t="s">
        <v>31</v>
      </c>
      <c r="C608" s="10" t="s">
        <v>5</v>
      </c>
      <c r="D608" s="11" t="s">
        <v>1936</v>
      </c>
      <c r="E608" s="11"/>
      <c r="F608" s="11"/>
      <c r="G608" s="12">
        <v>4119000</v>
      </c>
      <c r="H608" s="11" t="s">
        <v>749</v>
      </c>
      <c r="J608" s="16" t="s">
        <v>1245</v>
      </c>
    </row>
    <row r="609" spans="1:10" ht="50.1" customHeight="1" x14ac:dyDescent="0.3">
      <c r="A609" s="10" t="s">
        <v>765</v>
      </c>
      <c r="B609" s="10" t="s">
        <v>31</v>
      </c>
      <c r="C609" s="10" t="s">
        <v>5</v>
      </c>
      <c r="D609" s="11" t="s">
        <v>1937</v>
      </c>
      <c r="E609" s="11"/>
      <c r="F609" s="11"/>
      <c r="G609" s="12">
        <v>3613000</v>
      </c>
      <c r="H609" s="11" t="s">
        <v>749</v>
      </c>
      <c r="J609" s="16" t="s">
        <v>1246</v>
      </c>
    </row>
    <row r="610" spans="1:10" ht="50.1" customHeight="1" x14ac:dyDescent="0.3">
      <c r="A610" s="10" t="s">
        <v>766</v>
      </c>
      <c r="B610" s="10" t="s">
        <v>31</v>
      </c>
      <c r="C610" s="10" t="s">
        <v>5</v>
      </c>
      <c r="D610" s="11" t="s">
        <v>1938</v>
      </c>
      <c r="E610" s="11"/>
      <c r="F610" s="11"/>
      <c r="G610" s="12">
        <v>2813000</v>
      </c>
      <c r="H610" s="11" t="s">
        <v>749</v>
      </c>
      <c r="J610" s="16" t="s">
        <v>1247</v>
      </c>
    </row>
    <row r="611" spans="1:10" ht="50.1" customHeight="1" x14ac:dyDescent="0.3">
      <c r="A611" s="10" t="s">
        <v>767</v>
      </c>
      <c r="B611" s="10" t="s">
        <v>31</v>
      </c>
      <c r="C611" s="10" t="s">
        <v>5</v>
      </c>
      <c r="D611" s="11" t="s">
        <v>1939</v>
      </c>
      <c r="E611" s="11"/>
      <c r="F611" s="11"/>
      <c r="G611" s="12">
        <v>2714000</v>
      </c>
      <c r="H611" s="11" t="s">
        <v>749</v>
      </c>
      <c r="J611" s="16" t="s">
        <v>768</v>
      </c>
    </row>
    <row r="612" spans="1:10" ht="50.1" customHeight="1" x14ac:dyDescent="0.3">
      <c r="A612" s="10" t="s">
        <v>769</v>
      </c>
      <c r="B612" s="10" t="s">
        <v>31</v>
      </c>
      <c r="C612" s="10" t="s">
        <v>5</v>
      </c>
      <c r="D612" s="11" t="s">
        <v>2000</v>
      </c>
      <c r="E612" s="11"/>
      <c r="F612" s="11"/>
      <c r="G612" s="12">
        <v>2592000</v>
      </c>
      <c r="H612" s="11" t="s">
        <v>749</v>
      </c>
      <c r="J612" s="16" t="s">
        <v>1248</v>
      </c>
    </row>
    <row r="613" spans="1:10" ht="50.1" customHeight="1" x14ac:dyDescent="0.3">
      <c r="A613" s="10" t="s">
        <v>770</v>
      </c>
      <c r="B613" s="10" t="s">
        <v>31</v>
      </c>
      <c r="C613" s="10" t="s">
        <v>5</v>
      </c>
      <c r="D613" s="11" t="s">
        <v>1940</v>
      </c>
      <c r="E613" s="11"/>
      <c r="F613" s="11"/>
      <c r="G613" s="12">
        <v>2468000</v>
      </c>
      <c r="H613" s="11" t="s">
        <v>749</v>
      </c>
      <c r="J613" s="16" t="s">
        <v>1249</v>
      </c>
    </row>
    <row r="614" spans="1:10" ht="50.1" customHeight="1" x14ac:dyDescent="0.3">
      <c r="A614" s="10" t="s">
        <v>771</v>
      </c>
      <c r="B614" s="10" t="s">
        <v>31</v>
      </c>
      <c r="C614" s="10" t="s">
        <v>5</v>
      </c>
      <c r="D614" s="11" t="s">
        <v>1941</v>
      </c>
      <c r="E614" s="11"/>
      <c r="F614" s="11"/>
      <c r="G614" s="12">
        <v>2443000</v>
      </c>
      <c r="H614" s="11" t="s">
        <v>749</v>
      </c>
      <c r="J614" s="16" t="s">
        <v>1250</v>
      </c>
    </row>
    <row r="615" spans="1:10" ht="50.1" customHeight="1" x14ac:dyDescent="0.3">
      <c r="A615" s="10" t="s">
        <v>772</v>
      </c>
      <c r="B615" s="10" t="s">
        <v>31</v>
      </c>
      <c r="C615" s="10" t="s">
        <v>5</v>
      </c>
      <c r="D615" s="11" t="s">
        <v>1942</v>
      </c>
      <c r="E615" s="11"/>
      <c r="F615" s="11"/>
      <c r="G615" s="12">
        <v>2047000</v>
      </c>
      <c r="H615" s="11" t="s">
        <v>749</v>
      </c>
      <c r="J615" s="16" t="s">
        <v>1251</v>
      </c>
    </row>
    <row r="616" spans="1:10" ht="50.1" customHeight="1" x14ac:dyDescent="0.3">
      <c r="A616" s="10" t="s">
        <v>773</v>
      </c>
      <c r="B616" s="10" t="s">
        <v>31</v>
      </c>
      <c r="C616" s="10" t="s">
        <v>4</v>
      </c>
      <c r="D616" s="11" t="s">
        <v>2025</v>
      </c>
      <c r="E616" s="11"/>
      <c r="F616" s="11"/>
      <c r="G616" s="12">
        <v>1718000</v>
      </c>
      <c r="H616" s="11" t="s">
        <v>749</v>
      </c>
      <c r="J616" s="16" t="s">
        <v>825</v>
      </c>
    </row>
    <row r="617" spans="1:10" ht="50.1" customHeight="1" x14ac:dyDescent="0.3">
      <c r="A617" s="10" t="s">
        <v>777</v>
      </c>
      <c r="B617" s="10" t="s">
        <v>31</v>
      </c>
      <c r="C617" s="10" t="s">
        <v>5</v>
      </c>
      <c r="D617" s="11" t="s">
        <v>1943</v>
      </c>
      <c r="E617" s="11"/>
      <c r="F617" s="11"/>
      <c r="G617" s="12">
        <v>4688000</v>
      </c>
      <c r="H617" s="11" t="s">
        <v>749</v>
      </c>
      <c r="J617" s="16" t="s">
        <v>1252</v>
      </c>
    </row>
    <row r="618" spans="1:10" ht="50.1" customHeight="1" x14ac:dyDescent="0.3">
      <c r="A618" s="10" t="s">
        <v>778</v>
      </c>
      <c r="B618" s="10" t="s">
        <v>31</v>
      </c>
      <c r="C618" s="10" t="s">
        <v>5</v>
      </c>
      <c r="D618" s="11" t="s">
        <v>1944</v>
      </c>
      <c r="E618" s="11"/>
      <c r="F618" s="11"/>
      <c r="G618" s="12">
        <v>2551000</v>
      </c>
      <c r="H618" s="11" t="s">
        <v>749</v>
      </c>
      <c r="J618" s="16" t="s">
        <v>1253</v>
      </c>
    </row>
    <row r="619" spans="1:10" ht="50.1" customHeight="1" x14ac:dyDescent="0.3">
      <c r="A619" s="10" t="s">
        <v>779</v>
      </c>
      <c r="B619" s="10" t="s">
        <v>31</v>
      </c>
      <c r="C619" s="10" t="s">
        <v>5</v>
      </c>
      <c r="D619" s="11" t="s">
        <v>1945</v>
      </c>
      <c r="E619" s="11"/>
      <c r="F619" s="11"/>
      <c r="G619" s="12">
        <v>2441000</v>
      </c>
      <c r="H619" s="11" t="s">
        <v>749</v>
      </c>
      <c r="J619" s="16" t="s">
        <v>1254</v>
      </c>
    </row>
    <row r="620" spans="1:10" ht="50.1" customHeight="1" x14ac:dyDescent="0.3">
      <c r="A620" s="10" t="s">
        <v>780</v>
      </c>
      <c r="B620" s="10" t="s">
        <v>31</v>
      </c>
      <c r="C620" s="10" t="s">
        <v>5</v>
      </c>
      <c r="D620" s="11" t="s">
        <v>1946</v>
      </c>
      <c r="E620" s="11"/>
      <c r="F620" s="11"/>
      <c r="G620" s="12">
        <v>2238000</v>
      </c>
      <c r="H620" s="11" t="s">
        <v>749</v>
      </c>
      <c r="J620" s="16" t="s">
        <v>1255</v>
      </c>
    </row>
    <row r="621" spans="1:10" ht="50.1" customHeight="1" x14ac:dyDescent="0.3">
      <c r="A621" s="10" t="s">
        <v>781</v>
      </c>
      <c r="B621" s="10" t="s">
        <v>31</v>
      </c>
      <c r="C621" s="10" t="s">
        <v>5</v>
      </c>
      <c r="D621" s="11" t="s">
        <v>2026</v>
      </c>
      <c r="E621" s="11"/>
      <c r="F621" s="11"/>
      <c r="G621" s="12">
        <v>2038000</v>
      </c>
      <c r="H621" s="11" t="s">
        <v>749</v>
      </c>
      <c r="J621" s="16" t="s">
        <v>1256</v>
      </c>
    </row>
    <row r="622" spans="1:10" ht="50.1" customHeight="1" x14ac:dyDescent="0.3">
      <c r="A622" s="10" t="s">
        <v>782</v>
      </c>
      <c r="B622" s="10" t="s">
        <v>31</v>
      </c>
      <c r="C622" s="10" t="s">
        <v>5</v>
      </c>
      <c r="D622" s="11" t="s">
        <v>1947</v>
      </c>
      <c r="E622" s="11"/>
      <c r="F622" s="11"/>
      <c r="G622" s="12">
        <v>2019000</v>
      </c>
      <c r="H622" s="11" t="s">
        <v>749</v>
      </c>
      <c r="J622" s="16" t="s">
        <v>1257</v>
      </c>
    </row>
    <row r="623" spans="1:10" ht="50.1" customHeight="1" x14ac:dyDescent="0.3">
      <c r="A623" s="10" t="s">
        <v>783</v>
      </c>
      <c r="B623" s="10" t="s">
        <v>31</v>
      </c>
      <c r="C623" s="10" t="s">
        <v>5</v>
      </c>
      <c r="D623" s="11" t="s">
        <v>1948</v>
      </c>
      <c r="E623" s="11"/>
      <c r="F623" s="11"/>
      <c r="G623" s="12">
        <v>12947000</v>
      </c>
      <c r="H623" s="11" t="s">
        <v>784</v>
      </c>
      <c r="J623" s="16" t="s">
        <v>1258</v>
      </c>
    </row>
    <row r="624" spans="1:10" ht="50.1" customHeight="1" x14ac:dyDescent="0.3">
      <c r="A624" s="10" t="s">
        <v>785</v>
      </c>
      <c r="B624" s="10" t="s">
        <v>31</v>
      </c>
      <c r="C624" s="10" t="s">
        <v>5</v>
      </c>
      <c r="D624" s="11" t="s">
        <v>1949</v>
      </c>
      <c r="E624" s="11"/>
      <c r="F624" s="11"/>
      <c r="G624" s="12">
        <v>6310000</v>
      </c>
      <c r="H624" s="11" t="s">
        <v>784</v>
      </c>
      <c r="J624" s="16" t="s">
        <v>1259</v>
      </c>
    </row>
    <row r="625" spans="1:10" ht="50.1" customHeight="1" x14ac:dyDescent="0.3">
      <c r="A625" s="10" t="s">
        <v>786</v>
      </c>
      <c r="B625" s="10" t="s">
        <v>31</v>
      </c>
      <c r="C625" s="10" t="s">
        <v>5</v>
      </c>
      <c r="D625" s="11" t="s">
        <v>1950</v>
      </c>
      <c r="E625" s="11"/>
      <c r="F625" s="11"/>
      <c r="G625" s="12">
        <v>4761000</v>
      </c>
      <c r="H625" s="11" t="s">
        <v>784</v>
      </c>
      <c r="J625" s="16" t="s">
        <v>1260</v>
      </c>
    </row>
    <row r="626" spans="1:10" ht="50.1" customHeight="1" x14ac:dyDescent="0.3">
      <c r="A626" s="10" t="s">
        <v>787</v>
      </c>
      <c r="B626" s="10" t="s">
        <v>31</v>
      </c>
      <c r="C626" s="10" t="s">
        <v>5</v>
      </c>
      <c r="D626" s="16" t="s">
        <v>1951</v>
      </c>
      <c r="E626" s="16"/>
      <c r="F626" s="16"/>
      <c r="G626" s="12">
        <v>3897000</v>
      </c>
      <c r="H626" s="11" t="s">
        <v>784</v>
      </c>
      <c r="J626" s="16" t="s">
        <v>1261</v>
      </c>
    </row>
    <row r="627" spans="1:10" ht="50.1" customHeight="1" x14ac:dyDescent="0.3">
      <c r="A627" s="10" t="s">
        <v>788</v>
      </c>
      <c r="B627" s="10" t="s">
        <v>31</v>
      </c>
      <c r="C627" s="10" t="s">
        <v>5</v>
      </c>
      <c r="D627" s="11" t="s">
        <v>1952</v>
      </c>
      <c r="E627" s="11"/>
      <c r="F627" s="11"/>
      <c r="G627" s="12">
        <v>3393000</v>
      </c>
      <c r="H627" s="11" t="s">
        <v>784</v>
      </c>
      <c r="J627" s="16" t="s">
        <v>1262</v>
      </c>
    </row>
    <row r="628" spans="1:10" ht="50.1" customHeight="1" x14ac:dyDescent="0.3">
      <c r="A628" s="10" t="s">
        <v>789</v>
      </c>
      <c r="B628" s="10" t="s">
        <v>31</v>
      </c>
      <c r="C628" s="10" t="s">
        <v>4</v>
      </c>
      <c r="D628" s="11" t="s">
        <v>1953</v>
      </c>
      <c r="E628" s="11"/>
      <c r="F628" s="11"/>
      <c r="G628" s="12">
        <v>2261000</v>
      </c>
      <c r="H628" s="11" t="s">
        <v>784</v>
      </c>
      <c r="J628" s="16" t="s">
        <v>1263</v>
      </c>
    </row>
    <row r="629" spans="1:10" ht="50.1" customHeight="1" x14ac:dyDescent="0.3">
      <c r="A629" s="10" t="s">
        <v>790</v>
      </c>
      <c r="B629" s="10" t="s">
        <v>31</v>
      </c>
      <c r="C629" s="10" t="s">
        <v>5</v>
      </c>
      <c r="D629" s="11" t="s">
        <v>1954</v>
      </c>
      <c r="E629" s="11"/>
      <c r="F629" s="11"/>
      <c r="G629" s="12">
        <v>5257000</v>
      </c>
      <c r="H629" s="11" t="s">
        <v>791</v>
      </c>
      <c r="J629" s="16" t="s">
        <v>1264</v>
      </c>
    </row>
    <row r="630" spans="1:10" ht="50.1" customHeight="1" x14ac:dyDescent="0.3">
      <c r="A630" s="10" t="s">
        <v>792</v>
      </c>
      <c r="B630" s="10" t="s">
        <v>31</v>
      </c>
      <c r="C630" s="10" t="s">
        <v>5</v>
      </c>
      <c r="D630" s="11" t="s">
        <v>1955</v>
      </c>
      <c r="E630" s="11"/>
      <c r="F630" s="11"/>
      <c r="G630" s="12">
        <v>3793000</v>
      </c>
      <c r="H630" s="11" t="s">
        <v>791</v>
      </c>
      <c r="J630" s="16" t="s">
        <v>1265</v>
      </c>
    </row>
    <row r="631" spans="1:10" ht="50.1" customHeight="1" x14ac:dyDescent="0.3">
      <c r="A631" s="10" t="s">
        <v>793</v>
      </c>
      <c r="B631" s="10" t="s">
        <v>31</v>
      </c>
      <c r="C631" s="10" t="s">
        <v>5</v>
      </c>
      <c r="D631" s="16" t="s">
        <v>1956</v>
      </c>
      <c r="E631" s="16"/>
      <c r="F631" s="16"/>
      <c r="G631" s="12">
        <v>6392000</v>
      </c>
      <c r="H631" s="11" t="s">
        <v>794</v>
      </c>
      <c r="J631" s="16" t="s">
        <v>1266</v>
      </c>
    </row>
    <row r="632" spans="1:10" ht="50.1" customHeight="1" x14ac:dyDescent="0.3">
      <c r="A632" s="10" t="s">
        <v>795</v>
      </c>
      <c r="B632" s="10" t="s">
        <v>31</v>
      </c>
      <c r="C632" s="10" t="s">
        <v>5</v>
      </c>
      <c r="D632" s="16" t="s">
        <v>2041</v>
      </c>
      <c r="E632" s="16"/>
      <c r="F632" s="16"/>
      <c r="G632" s="12">
        <v>5190000</v>
      </c>
      <c r="H632" s="11" t="s">
        <v>794</v>
      </c>
      <c r="J632" s="16" t="s">
        <v>1267</v>
      </c>
    </row>
    <row r="633" spans="1:10" ht="50.1" customHeight="1" x14ac:dyDescent="0.3">
      <c r="A633" s="10" t="s">
        <v>796</v>
      </c>
      <c r="B633" s="10" t="s">
        <v>31</v>
      </c>
      <c r="C633" s="10" t="s">
        <v>4</v>
      </c>
      <c r="D633" s="11" t="s">
        <v>1957</v>
      </c>
      <c r="E633" s="11"/>
      <c r="F633" s="11"/>
      <c r="G633" s="12">
        <v>2985000</v>
      </c>
      <c r="H633" s="11" t="s">
        <v>794</v>
      </c>
      <c r="J633" s="16" t="s">
        <v>797</v>
      </c>
    </row>
    <row r="634" spans="1:10" ht="50.1" customHeight="1" x14ac:dyDescent="0.3">
      <c r="A634" s="10" t="s">
        <v>819</v>
      </c>
      <c r="B634" s="10" t="s">
        <v>27</v>
      </c>
      <c r="C634" s="10" t="s">
        <v>4</v>
      </c>
      <c r="D634" s="11" t="s">
        <v>1958</v>
      </c>
      <c r="E634" s="11"/>
      <c r="F634" s="11"/>
      <c r="G634" s="12">
        <v>7283000</v>
      </c>
      <c r="H634" s="11" t="s">
        <v>799</v>
      </c>
      <c r="J634" s="16" t="s">
        <v>820</v>
      </c>
    </row>
    <row r="635" spans="1:10" ht="50.1" customHeight="1" x14ac:dyDescent="0.3">
      <c r="A635" s="10" t="s">
        <v>798</v>
      </c>
      <c r="B635" s="10" t="s">
        <v>31</v>
      </c>
      <c r="C635" s="10" t="s">
        <v>5</v>
      </c>
      <c r="D635" s="11" t="s">
        <v>1959</v>
      </c>
      <c r="E635" s="11"/>
      <c r="F635" s="11"/>
      <c r="G635" s="12">
        <v>8222000</v>
      </c>
      <c r="H635" s="11" t="s">
        <v>799</v>
      </c>
      <c r="J635" s="16" t="s">
        <v>1268</v>
      </c>
    </row>
    <row r="636" spans="1:10" ht="50.1" customHeight="1" x14ac:dyDescent="0.3">
      <c r="A636" s="10" t="s">
        <v>800</v>
      </c>
      <c r="B636" s="10" t="s">
        <v>31</v>
      </c>
      <c r="C636" s="10" t="s">
        <v>5</v>
      </c>
      <c r="D636" s="11" t="s">
        <v>2002</v>
      </c>
      <c r="E636" s="11"/>
      <c r="F636" s="11"/>
      <c r="G636" s="12">
        <v>7189000</v>
      </c>
      <c r="H636" s="11" t="s">
        <v>799</v>
      </c>
      <c r="J636" s="16" t="s">
        <v>801</v>
      </c>
    </row>
    <row r="637" spans="1:10" ht="50.1" customHeight="1" x14ac:dyDescent="0.3">
      <c r="A637" s="10" t="s">
        <v>802</v>
      </c>
      <c r="B637" s="10" t="s">
        <v>31</v>
      </c>
      <c r="C637" s="10" t="s">
        <v>4</v>
      </c>
      <c r="D637" s="11" t="s">
        <v>1960</v>
      </c>
      <c r="E637" s="11"/>
      <c r="F637" s="11"/>
      <c r="G637" s="12">
        <v>5361000</v>
      </c>
      <c r="H637" s="11" t="s">
        <v>799</v>
      </c>
      <c r="J637" s="16" t="s">
        <v>1269</v>
      </c>
    </row>
    <row r="638" spans="1:10" ht="50.1" customHeight="1" x14ac:dyDescent="0.3">
      <c r="A638" s="10" t="s">
        <v>803</v>
      </c>
      <c r="B638" s="10" t="s">
        <v>31</v>
      </c>
      <c r="C638" s="10" t="s">
        <v>4</v>
      </c>
      <c r="D638" s="11" t="s">
        <v>1961</v>
      </c>
      <c r="E638" s="11"/>
      <c r="F638" s="11"/>
      <c r="G638" s="12">
        <v>4404000</v>
      </c>
      <c r="H638" s="11" t="s">
        <v>799</v>
      </c>
      <c r="J638" s="16" t="s">
        <v>804</v>
      </c>
    </row>
    <row r="639" spans="1:10" ht="50.1" customHeight="1" x14ac:dyDescent="0.3">
      <c r="A639" s="10" t="s">
        <v>805</v>
      </c>
      <c r="B639" s="10" t="s">
        <v>31</v>
      </c>
      <c r="C639" s="10" t="s">
        <v>4</v>
      </c>
      <c r="D639" s="11" t="s">
        <v>1962</v>
      </c>
      <c r="E639" s="11"/>
      <c r="F639" s="11"/>
      <c r="G639" s="12">
        <v>3929000</v>
      </c>
      <c r="H639" s="11" t="s">
        <v>799</v>
      </c>
      <c r="J639" s="16" t="s">
        <v>1270</v>
      </c>
    </row>
    <row r="640" spans="1:10" ht="50.1" customHeight="1" x14ac:dyDescent="0.3">
      <c r="A640" s="10" t="s">
        <v>806</v>
      </c>
      <c r="B640" s="10" t="s">
        <v>31</v>
      </c>
      <c r="C640" s="10" t="s">
        <v>5</v>
      </c>
      <c r="D640" s="11" t="s">
        <v>1963</v>
      </c>
      <c r="E640" s="11"/>
      <c r="F640" s="11"/>
      <c r="G640" s="12">
        <v>3866000</v>
      </c>
      <c r="H640" s="11" t="s">
        <v>799</v>
      </c>
      <c r="J640" s="16" t="s">
        <v>1271</v>
      </c>
    </row>
    <row r="641" spans="1:10" ht="50.1" customHeight="1" x14ac:dyDescent="0.3">
      <c r="A641" s="10" t="s">
        <v>807</v>
      </c>
      <c r="B641" s="10" t="s">
        <v>31</v>
      </c>
      <c r="C641" s="10" t="s">
        <v>4</v>
      </c>
      <c r="D641" s="11" t="s">
        <v>1964</v>
      </c>
      <c r="E641" s="11"/>
      <c r="F641" s="11"/>
      <c r="G641" s="12">
        <v>3281000</v>
      </c>
      <c r="H641" s="11" t="s">
        <v>799</v>
      </c>
      <c r="J641" s="16" t="s">
        <v>1272</v>
      </c>
    </row>
    <row r="642" spans="1:10" ht="50.1" customHeight="1" x14ac:dyDescent="0.3">
      <c r="A642" s="10" t="s">
        <v>808</v>
      </c>
      <c r="B642" s="10" t="s">
        <v>31</v>
      </c>
      <c r="C642" s="10" t="s">
        <v>5</v>
      </c>
      <c r="D642" s="11" t="s">
        <v>1965</v>
      </c>
      <c r="E642" s="11"/>
      <c r="F642" s="11"/>
      <c r="G642" s="12">
        <v>3269000</v>
      </c>
      <c r="H642" s="11" t="s">
        <v>799</v>
      </c>
      <c r="J642" s="16" t="s">
        <v>1273</v>
      </c>
    </row>
    <row r="643" spans="1:10" ht="50.1" customHeight="1" x14ac:dyDescent="0.3">
      <c r="A643" s="10" t="s">
        <v>809</v>
      </c>
      <c r="B643" s="10" t="s">
        <v>31</v>
      </c>
      <c r="C643" s="10" t="s">
        <v>5</v>
      </c>
      <c r="D643" s="11" t="s">
        <v>2001</v>
      </c>
      <c r="E643" s="11"/>
      <c r="F643" s="11"/>
      <c r="G643" s="12">
        <v>3269000</v>
      </c>
      <c r="H643" s="11" t="s">
        <v>799</v>
      </c>
      <c r="J643" s="16" t="s">
        <v>1274</v>
      </c>
    </row>
    <row r="644" spans="1:10" ht="50.1" customHeight="1" x14ac:dyDescent="0.3">
      <c r="A644" s="10" t="s">
        <v>810</v>
      </c>
      <c r="B644" s="10" t="s">
        <v>31</v>
      </c>
      <c r="C644" s="10" t="s">
        <v>4</v>
      </c>
      <c r="D644" s="11" t="s">
        <v>1966</v>
      </c>
      <c r="E644" s="11"/>
      <c r="F644" s="11"/>
      <c r="G644" s="12">
        <v>3144000</v>
      </c>
      <c r="H644" s="11" t="s">
        <v>799</v>
      </c>
      <c r="J644" s="16" t="s">
        <v>811</v>
      </c>
    </row>
    <row r="645" spans="1:10" ht="50.1" customHeight="1" x14ac:dyDescent="0.3">
      <c r="A645" s="10" t="s">
        <v>812</v>
      </c>
      <c r="B645" s="10" t="s">
        <v>31</v>
      </c>
      <c r="C645" s="10" t="s">
        <v>4</v>
      </c>
      <c r="D645" s="11" t="s">
        <v>1967</v>
      </c>
      <c r="E645" s="11"/>
      <c r="F645" s="11"/>
      <c r="G645" s="12">
        <v>3035000</v>
      </c>
      <c r="H645" s="11" t="s">
        <v>799</v>
      </c>
      <c r="J645" s="16" t="s">
        <v>813</v>
      </c>
    </row>
    <row r="646" spans="1:10" ht="50.1" customHeight="1" x14ac:dyDescent="0.3">
      <c r="A646" s="10" t="s">
        <v>814</v>
      </c>
      <c r="B646" s="10" t="s">
        <v>31</v>
      </c>
      <c r="C646" s="10" t="s">
        <v>5</v>
      </c>
      <c r="D646" s="11" t="s">
        <v>1968</v>
      </c>
      <c r="E646" s="11"/>
      <c r="F646" s="11"/>
      <c r="G646" s="12">
        <v>2987000</v>
      </c>
      <c r="H646" s="11" t="s">
        <v>799</v>
      </c>
      <c r="J646" s="16" t="s">
        <v>815</v>
      </c>
    </row>
    <row r="647" spans="1:10" ht="50.1" customHeight="1" x14ac:dyDescent="0.3">
      <c r="A647" s="10" t="s">
        <v>816</v>
      </c>
      <c r="B647" s="10" t="s">
        <v>31</v>
      </c>
      <c r="C647" s="10" t="s">
        <v>5</v>
      </c>
      <c r="D647" s="11" t="s">
        <v>1969</v>
      </c>
      <c r="E647" s="11"/>
      <c r="F647" s="11"/>
      <c r="G647" s="12">
        <v>2836000</v>
      </c>
      <c r="H647" s="11" t="s">
        <v>799</v>
      </c>
      <c r="J647" s="16" t="s">
        <v>1275</v>
      </c>
    </row>
    <row r="648" spans="1:10" ht="50.1" customHeight="1" x14ac:dyDescent="0.3">
      <c r="A648" s="10" t="s">
        <v>817</v>
      </c>
      <c r="B648" s="10" t="s">
        <v>31</v>
      </c>
      <c r="C648" s="10" t="s">
        <v>4</v>
      </c>
      <c r="D648" s="11" t="s">
        <v>1970</v>
      </c>
      <c r="E648" s="11"/>
      <c r="F648" s="11"/>
      <c r="G648" s="12">
        <v>2159000</v>
      </c>
      <c r="H648" s="11" t="s">
        <v>799</v>
      </c>
      <c r="J648" s="16" t="s">
        <v>818</v>
      </c>
    </row>
    <row r="650" spans="1:10" s="20" customFormat="1" ht="15" customHeight="1" x14ac:dyDescent="0.25">
      <c r="A650" s="23" t="s">
        <v>1373</v>
      </c>
      <c r="G650" s="21"/>
      <c r="J650" s="22"/>
    </row>
    <row r="651" spans="1:10" s="18" customFormat="1" ht="15" customHeight="1" x14ac:dyDescent="0.25">
      <c r="A651" s="29" t="s">
        <v>2040</v>
      </c>
      <c r="B651" s="29"/>
      <c r="C651" s="29"/>
      <c r="D651" s="29"/>
      <c r="E651" s="29"/>
      <c r="F651" s="29"/>
      <c r="G651" s="29"/>
      <c r="H651" s="29"/>
      <c r="J651" s="19"/>
    </row>
    <row r="652" spans="1:10" s="2" customFormat="1" ht="15.75" customHeight="1" x14ac:dyDescent="0.2">
      <c r="A652" s="3" t="s">
        <v>821</v>
      </c>
      <c r="B652" s="3" t="s">
        <v>0</v>
      </c>
      <c r="C652" s="3" t="s">
        <v>1</v>
      </c>
      <c r="D652" s="6" t="s">
        <v>29</v>
      </c>
      <c r="E652" s="6"/>
      <c r="F652" s="6"/>
      <c r="G652" s="4" t="s">
        <v>2</v>
      </c>
      <c r="H652" s="3" t="s">
        <v>3</v>
      </c>
      <c r="J652" s="17"/>
    </row>
    <row r="653" spans="1:10" ht="50.1" customHeight="1" x14ac:dyDescent="0.3">
      <c r="A653" s="10" t="s">
        <v>206</v>
      </c>
      <c r="B653" s="10" t="s">
        <v>100</v>
      </c>
      <c r="C653" s="10" t="s">
        <v>4</v>
      </c>
      <c r="D653" s="11" t="s">
        <v>1971</v>
      </c>
      <c r="E653" s="11" t="str">
        <f>RIGHT(TRIM(MID(D653, FIND(",", D653) + 1, FIND("FA", D563) - FIND(",", D563)+21)),30)</f>
        <v>Mandaluyong City FA : 12.5 sqm</v>
      </c>
      <c r="F653" s="11"/>
      <c r="G653" s="12">
        <v>1296000</v>
      </c>
      <c r="H653" s="11" t="s">
        <v>22</v>
      </c>
      <c r="J653" s="16" t="s">
        <v>1322</v>
      </c>
    </row>
    <row r="654" spans="1:10" ht="50.1" customHeight="1" x14ac:dyDescent="0.3">
      <c r="A654" s="10" t="s">
        <v>207</v>
      </c>
      <c r="B654" s="10" t="s">
        <v>100</v>
      </c>
      <c r="C654" s="10" t="s">
        <v>4</v>
      </c>
      <c r="D654" s="11" t="s">
        <v>1972</v>
      </c>
      <c r="E654" s="11" t="str">
        <f t="shared" ref="E654:E676" si="0">RIGHT(TRIM(MID(D654, FIND(",", D654) + 1, FIND("FA", D564) - FIND(",", D564)+21)),30)</f>
        <v>Mandaluyong City FA : 12.5 sqm</v>
      </c>
      <c r="F654" s="11"/>
      <c r="G654" s="12">
        <v>1296000</v>
      </c>
      <c r="H654" s="11" t="s">
        <v>22</v>
      </c>
      <c r="J654" s="16" t="s">
        <v>1323</v>
      </c>
    </row>
    <row r="655" spans="1:10" ht="50.1" customHeight="1" x14ac:dyDescent="0.3">
      <c r="A655" s="13" t="s">
        <v>99</v>
      </c>
      <c r="B655" s="10" t="s">
        <v>100</v>
      </c>
      <c r="C655" s="10" t="s">
        <v>5</v>
      </c>
      <c r="D655" s="11" t="s">
        <v>1973</v>
      </c>
      <c r="E655" s="11" t="s">
        <v>2046</v>
      </c>
      <c r="F655" s="11"/>
      <c r="G655" s="12">
        <v>1296000</v>
      </c>
      <c r="H655" s="11" t="s">
        <v>22</v>
      </c>
      <c r="J655" s="16" t="s">
        <v>1324</v>
      </c>
    </row>
    <row r="656" spans="1:10" ht="50.1" customHeight="1" x14ac:dyDescent="0.3">
      <c r="A656" s="13" t="s">
        <v>101</v>
      </c>
      <c r="B656" s="10" t="s">
        <v>100</v>
      </c>
      <c r="C656" s="10" t="s">
        <v>5</v>
      </c>
      <c r="D656" s="11" t="s">
        <v>1974</v>
      </c>
      <c r="E656" s="11" t="str">
        <f t="shared" si="0"/>
        <v>Mandaluyong City FA : 12.5 sqm</v>
      </c>
      <c r="F656" s="11"/>
      <c r="G656" s="12">
        <v>1296000</v>
      </c>
      <c r="H656" s="11" t="s">
        <v>2042</v>
      </c>
      <c r="J656" s="16" t="s">
        <v>1325</v>
      </c>
    </row>
    <row r="657" spans="1:10" ht="50.1" customHeight="1" x14ac:dyDescent="0.3">
      <c r="A657" s="13" t="s">
        <v>102</v>
      </c>
      <c r="B657" s="10" t="s">
        <v>100</v>
      </c>
      <c r="C657" s="10" t="s">
        <v>5</v>
      </c>
      <c r="D657" s="11" t="s">
        <v>1975</v>
      </c>
      <c r="E657" s="11" t="str">
        <f t="shared" si="0"/>
        <v>Mandaluyong City FA : 12.5 sqm</v>
      </c>
      <c r="F657" s="11"/>
      <c r="G657" s="12">
        <v>1296000</v>
      </c>
      <c r="H657" s="11" t="s">
        <v>2042</v>
      </c>
      <c r="J657" s="16" t="s">
        <v>1326</v>
      </c>
    </row>
    <row r="658" spans="1:10" ht="50.1" customHeight="1" x14ac:dyDescent="0.3">
      <c r="A658" s="10" t="s">
        <v>208</v>
      </c>
      <c r="B658" s="10" t="s">
        <v>100</v>
      </c>
      <c r="C658" s="10" t="s">
        <v>4</v>
      </c>
      <c r="D658" s="11" t="s">
        <v>1976</v>
      </c>
      <c r="E658" s="11" t="str">
        <f t="shared" si="0"/>
        <v>Mandaluyong City FA : 12.5 sqm</v>
      </c>
      <c r="F658" s="11"/>
      <c r="G658" s="12">
        <v>1080000</v>
      </c>
      <c r="H658" s="11" t="s">
        <v>22</v>
      </c>
      <c r="J658" s="16" t="s">
        <v>1327</v>
      </c>
    </row>
    <row r="659" spans="1:10" ht="50.1" customHeight="1" x14ac:dyDescent="0.3">
      <c r="A659" s="10" t="s">
        <v>209</v>
      </c>
      <c r="B659" s="10" t="s">
        <v>100</v>
      </c>
      <c r="C659" s="10" t="s">
        <v>4</v>
      </c>
      <c r="D659" s="11" t="s">
        <v>1977</v>
      </c>
      <c r="E659" s="11" t="str">
        <f t="shared" si="0"/>
        <v>Mandaluyong City FA : 12.5 sqm</v>
      </c>
      <c r="F659" s="11"/>
      <c r="G659" s="12">
        <v>1080000</v>
      </c>
      <c r="H659" s="11" t="s">
        <v>22</v>
      </c>
      <c r="J659" s="16" t="s">
        <v>831</v>
      </c>
    </row>
    <row r="660" spans="1:10" ht="50.1" customHeight="1" x14ac:dyDescent="0.3">
      <c r="A660" s="13" t="s">
        <v>103</v>
      </c>
      <c r="B660" s="10" t="s">
        <v>100</v>
      </c>
      <c r="C660" s="10" t="s">
        <v>5</v>
      </c>
      <c r="D660" s="11" t="s">
        <v>1978</v>
      </c>
      <c r="E660" s="11" t="s">
        <v>2046</v>
      </c>
      <c r="F660" s="11"/>
      <c r="G660" s="12">
        <v>1080000</v>
      </c>
      <c r="H660" s="11" t="s">
        <v>22</v>
      </c>
      <c r="J660" s="16" t="s">
        <v>1328</v>
      </c>
    </row>
    <row r="661" spans="1:10" ht="50.1" customHeight="1" x14ac:dyDescent="0.3">
      <c r="A661" s="13" t="s">
        <v>104</v>
      </c>
      <c r="B661" s="10" t="s">
        <v>100</v>
      </c>
      <c r="C661" s="10" t="s">
        <v>5</v>
      </c>
      <c r="D661" s="11" t="s">
        <v>1979</v>
      </c>
      <c r="E661" s="11" t="str">
        <f t="shared" si="0"/>
        <v>Mandaluyong City FA : 12.5 sqm</v>
      </c>
      <c r="F661" s="11"/>
      <c r="G661" s="12">
        <v>1080000</v>
      </c>
      <c r="H661" s="11" t="s">
        <v>22</v>
      </c>
      <c r="J661" s="16" t="s">
        <v>1329</v>
      </c>
    </row>
    <row r="662" spans="1:10" ht="50.1" customHeight="1" x14ac:dyDescent="0.3">
      <c r="A662" s="13" t="s">
        <v>105</v>
      </c>
      <c r="B662" s="10" t="s">
        <v>100</v>
      </c>
      <c r="C662" s="10" t="s">
        <v>5</v>
      </c>
      <c r="D662" s="11" t="s">
        <v>1980</v>
      </c>
      <c r="E662" s="11" t="str">
        <f t="shared" si="0"/>
        <v>Mandaluyong City FA : 12.5 sqm</v>
      </c>
      <c r="F662" s="11"/>
      <c r="G662" s="12">
        <v>1080000</v>
      </c>
      <c r="H662" s="11" t="s">
        <v>22</v>
      </c>
      <c r="J662" s="16" t="s">
        <v>1330</v>
      </c>
    </row>
    <row r="663" spans="1:10" ht="50.1" customHeight="1" x14ac:dyDescent="0.3">
      <c r="A663" s="13" t="s">
        <v>106</v>
      </c>
      <c r="B663" s="10" t="s">
        <v>100</v>
      </c>
      <c r="C663" s="10" t="s">
        <v>5</v>
      </c>
      <c r="D663" s="11" t="s">
        <v>1981</v>
      </c>
      <c r="E663" s="11" t="str">
        <f t="shared" si="0"/>
        <v>Mandaluyong City FA : 12.5 sqm</v>
      </c>
      <c r="F663" s="11"/>
      <c r="G663" s="12">
        <v>1080000</v>
      </c>
      <c r="H663" s="11" t="s">
        <v>22</v>
      </c>
      <c r="J663" s="16" t="s">
        <v>1331</v>
      </c>
    </row>
    <row r="664" spans="1:10" ht="50.1" customHeight="1" x14ac:dyDescent="0.3">
      <c r="A664" s="13" t="s">
        <v>107</v>
      </c>
      <c r="B664" s="10" t="s">
        <v>100</v>
      </c>
      <c r="C664" s="10" t="s">
        <v>5</v>
      </c>
      <c r="D664" s="11" t="s">
        <v>1982</v>
      </c>
      <c r="E664" s="11" t="str">
        <f t="shared" si="0"/>
        <v>Mandaluyong City FA : 12.5 sqm</v>
      </c>
      <c r="F664" s="11"/>
      <c r="G664" s="12">
        <v>1080000</v>
      </c>
      <c r="H664" s="11" t="s">
        <v>22</v>
      </c>
      <c r="J664" s="16" t="s">
        <v>1332</v>
      </c>
    </row>
    <row r="665" spans="1:10" ht="50.1" customHeight="1" x14ac:dyDescent="0.3">
      <c r="A665" s="13" t="s">
        <v>108</v>
      </c>
      <c r="B665" s="10" t="s">
        <v>100</v>
      </c>
      <c r="C665" s="10" t="s">
        <v>5</v>
      </c>
      <c r="D665" s="11" t="s">
        <v>1983</v>
      </c>
      <c r="E665" s="11" t="str">
        <f t="shared" si="0"/>
        <v>Mandaluyong City FA : 12.5 sqm</v>
      </c>
      <c r="F665" s="11"/>
      <c r="G665" s="12">
        <v>1080000</v>
      </c>
      <c r="H665" s="11" t="s">
        <v>2042</v>
      </c>
      <c r="J665" s="16" t="s">
        <v>1333</v>
      </c>
    </row>
    <row r="666" spans="1:10" ht="50.1" customHeight="1" x14ac:dyDescent="0.3">
      <c r="A666" s="13" t="s">
        <v>109</v>
      </c>
      <c r="B666" s="10" t="s">
        <v>100</v>
      </c>
      <c r="C666" s="10" t="s">
        <v>5</v>
      </c>
      <c r="D666" s="11" t="s">
        <v>1984</v>
      </c>
      <c r="E666" s="11" t="str">
        <f t="shared" si="0"/>
        <v>Mandaluyong City FA : 12.5 sqm</v>
      </c>
      <c r="F666" s="11"/>
      <c r="G666" s="12">
        <v>1026000</v>
      </c>
      <c r="H666" s="11" t="s">
        <v>22</v>
      </c>
      <c r="J666" s="16" t="s">
        <v>1334</v>
      </c>
    </row>
    <row r="667" spans="1:10" ht="50.1" customHeight="1" x14ac:dyDescent="0.3">
      <c r="A667" s="13" t="s">
        <v>110</v>
      </c>
      <c r="B667" s="10" t="s">
        <v>100</v>
      </c>
      <c r="C667" s="10" t="s">
        <v>5</v>
      </c>
      <c r="D667" s="11" t="s">
        <v>1985</v>
      </c>
      <c r="E667" s="11" t="str">
        <f t="shared" si="0"/>
        <v>Mandaluyong City FA : 12.5 sqm</v>
      </c>
      <c r="F667" s="11"/>
      <c r="G667" s="12">
        <v>1026000</v>
      </c>
      <c r="H667" s="11" t="s">
        <v>2042</v>
      </c>
      <c r="J667" s="16" t="s">
        <v>829</v>
      </c>
    </row>
    <row r="668" spans="1:10" ht="50.1" customHeight="1" x14ac:dyDescent="0.3">
      <c r="A668" s="13" t="s">
        <v>111</v>
      </c>
      <c r="B668" s="10" t="s">
        <v>100</v>
      </c>
      <c r="C668" s="10" t="s">
        <v>5</v>
      </c>
      <c r="D668" s="11" t="s">
        <v>1986</v>
      </c>
      <c r="E668" s="11" t="str">
        <f t="shared" si="0"/>
        <v>Mandaluyong City FA : 12.5 sqm</v>
      </c>
      <c r="F668" s="11"/>
      <c r="G668" s="12">
        <v>855000</v>
      </c>
      <c r="H668" s="11" t="s">
        <v>22</v>
      </c>
      <c r="J668" s="16" t="s">
        <v>1335</v>
      </c>
    </row>
    <row r="669" spans="1:10" ht="50.1" customHeight="1" x14ac:dyDescent="0.3">
      <c r="A669" s="13" t="s">
        <v>112</v>
      </c>
      <c r="B669" s="10" t="s">
        <v>100</v>
      </c>
      <c r="C669" s="10" t="s">
        <v>5</v>
      </c>
      <c r="D669" s="11" t="s">
        <v>1987</v>
      </c>
      <c r="E669" s="11" t="str">
        <f t="shared" si="0"/>
        <v>Mandaluyong City FA : 12.5 sqm</v>
      </c>
      <c r="F669" s="11"/>
      <c r="G669" s="12">
        <v>855000</v>
      </c>
      <c r="H669" s="11" t="s">
        <v>2042</v>
      </c>
      <c r="J669" s="16" t="s">
        <v>832</v>
      </c>
    </row>
    <row r="670" spans="1:10" ht="50.1" customHeight="1" x14ac:dyDescent="0.3">
      <c r="A670" s="13" t="s">
        <v>218</v>
      </c>
      <c r="B670" s="10" t="s">
        <v>100</v>
      </c>
      <c r="C670" s="10" t="s">
        <v>5</v>
      </c>
      <c r="D670" s="11" t="s">
        <v>1988</v>
      </c>
      <c r="E670" s="11" t="str">
        <f>RIGHT(TRIM(MID(D670, FIND(",", D670) + 1, FIND("FA", D580) - FIND(",", D580)+21)),20)</f>
        <v>Manila FA : 12.5 sqm</v>
      </c>
      <c r="F670" s="11"/>
      <c r="G670" s="12">
        <v>1129000</v>
      </c>
      <c r="H670" s="9" t="s">
        <v>26</v>
      </c>
      <c r="J670" s="16" t="s">
        <v>1349</v>
      </c>
    </row>
    <row r="671" spans="1:10" ht="50.1" customHeight="1" x14ac:dyDescent="0.3">
      <c r="A671" s="13" t="s">
        <v>259</v>
      </c>
      <c r="B671" s="10" t="s">
        <v>100</v>
      </c>
      <c r="C671" s="10" t="s">
        <v>5</v>
      </c>
      <c r="D671" s="11" t="s">
        <v>1989</v>
      </c>
      <c r="E671" s="11" t="str">
        <f>RIGHT(TRIM(MID(D671, FIND(",", D671) + 1, FIND("FA", D581) - FIND(",", D581)+21)),11)</f>
        <v>Manila City</v>
      </c>
      <c r="F671" s="11"/>
      <c r="G671" s="12">
        <v>900000</v>
      </c>
      <c r="H671" s="11" t="s">
        <v>2042</v>
      </c>
      <c r="J671" s="16" t="s">
        <v>1350</v>
      </c>
    </row>
    <row r="672" spans="1:10" ht="50.1" customHeight="1" x14ac:dyDescent="0.3">
      <c r="A672" s="13" t="s">
        <v>264</v>
      </c>
      <c r="B672" s="10" t="s">
        <v>100</v>
      </c>
      <c r="C672" s="10" t="s">
        <v>5</v>
      </c>
      <c r="D672" s="11" t="s">
        <v>1990</v>
      </c>
      <c r="E672" s="11" t="str">
        <f>RIGHT(TRIM(MID(D672, FIND(",", D672) + 1, FIND("FA", D582) - FIND(",", D582)+21)),28)</f>
        <v>Parañaque City FA : 12.5 sqm</v>
      </c>
      <c r="F672" s="11"/>
      <c r="G672" s="12">
        <v>810000</v>
      </c>
      <c r="H672" s="11" t="s">
        <v>25</v>
      </c>
      <c r="J672" s="16" t="s">
        <v>623</v>
      </c>
    </row>
    <row r="673" spans="1:10" ht="50.1" customHeight="1" x14ac:dyDescent="0.3">
      <c r="A673" s="10" t="s">
        <v>403</v>
      </c>
      <c r="B673" s="10" t="s">
        <v>100</v>
      </c>
      <c r="C673" s="10" t="s">
        <v>5</v>
      </c>
      <c r="D673" s="11" t="s">
        <v>1991</v>
      </c>
      <c r="E673" s="11" t="str">
        <f>RIGHT(TRIM(MID(D673, FIND(",", D673) + 1, FIND("FA", D583) - FIND(",", D583)+21)),25)</f>
        <v>Quezon City FA : 12.5 sqm</v>
      </c>
      <c r="F673" s="11"/>
      <c r="G673" s="12">
        <v>1080000</v>
      </c>
      <c r="H673" s="11" t="s">
        <v>20</v>
      </c>
      <c r="J673" s="16" t="s">
        <v>653</v>
      </c>
    </row>
    <row r="674" spans="1:10" ht="50.1" customHeight="1" x14ac:dyDescent="0.3">
      <c r="A674" s="13" t="s">
        <v>404</v>
      </c>
      <c r="B674" s="10" t="s">
        <v>100</v>
      </c>
      <c r="C674" s="10" t="s">
        <v>5</v>
      </c>
      <c r="D674" s="11" t="s">
        <v>2027</v>
      </c>
      <c r="E674" s="11" t="str">
        <f t="shared" ref="E674:E675" si="1">RIGHT(TRIM(MID(D674, FIND(",", D674) + 1, FIND("FA", D584) - FIND(",", D584)+21)),25)</f>
        <v>Quezon City FA : 12.5 sqm</v>
      </c>
      <c r="F674" s="11"/>
      <c r="G674" s="12">
        <v>900000</v>
      </c>
      <c r="H674" s="11" t="s">
        <v>20</v>
      </c>
      <c r="J674" s="16" t="s">
        <v>654</v>
      </c>
    </row>
    <row r="675" spans="1:10" ht="50.1" customHeight="1" x14ac:dyDescent="0.3">
      <c r="A675" s="13" t="s">
        <v>405</v>
      </c>
      <c r="B675" s="10" t="s">
        <v>100</v>
      </c>
      <c r="C675" s="10" t="s">
        <v>5</v>
      </c>
      <c r="D675" s="11" t="s">
        <v>2028</v>
      </c>
      <c r="E675" s="11" t="str">
        <f t="shared" si="1"/>
        <v>Quezon City FA : 12.5 sqm</v>
      </c>
      <c r="F675" s="11"/>
      <c r="G675" s="12">
        <v>900000</v>
      </c>
      <c r="H675" s="11" t="s">
        <v>20</v>
      </c>
      <c r="J675" s="16" t="s">
        <v>655</v>
      </c>
    </row>
    <row r="676" spans="1:10" ht="50.1" customHeight="1" x14ac:dyDescent="0.3">
      <c r="A676" s="13" t="s">
        <v>406</v>
      </c>
      <c r="B676" s="10" t="s">
        <v>100</v>
      </c>
      <c r="C676" s="10" t="s">
        <v>5</v>
      </c>
      <c r="D676" s="11" t="s">
        <v>1992</v>
      </c>
      <c r="E676" s="11" t="str">
        <f t="shared" si="0"/>
        <v>Quezon City 1118 FA : 12.5 sqm</v>
      </c>
      <c r="F676" s="11"/>
      <c r="G676" s="12">
        <v>810000</v>
      </c>
      <c r="H676" s="11" t="s">
        <v>20</v>
      </c>
      <c r="J676" s="16" t="s">
        <v>656</v>
      </c>
    </row>
    <row r="677" spans="1:10" ht="50.1" customHeight="1" x14ac:dyDescent="0.3">
      <c r="A677" s="13" t="s">
        <v>518</v>
      </c>
      <c r="B677" s="10" t="s">
        <v>100</v>
      </c>
      <c r="C677" s="10" t="s">
        <v>5</v>
      </c>
      <c r="D677" s="11" t="s">
        <v>1993</v>
      </c>
      <c r="E677" s="11" t="s">
        <v>2047</v>
      </c>
      <c r="F677" s="11"/>
      <c r="G677" s="12">
        <v>1360000</v>
      </c>
      <c r="H677" s="11" t="s">
        <v>24</v>
      </c>
      <c r="J677" s="16" t="s">
        <v>682</v>
      </c>
    </row>
    <row r="678" spans="1:10" ht="50.1" customHeight="1" x14ac:dyDescent="0.3">
      <c r="A678" s="13" t="s">
        <v>552</v>
      </c>
      <c r="B678" s="10" t="s">
        <v>100</v>
      </c>
      <c r="C678" s="10" t="s">
        <v>5</v>
      </c>
      <c r="D678" s="11" t="s">
        <v>1994</v>
      </c>
      <c r="E678" s="11" t="s">
        <v>2047</v>
      </c>
      <c r="F678" s="11"/>
      <c r="G678" s="12">
        <v>1080000</v>
      </c>
      <c r="H678" s="11" t="s">
        <v>24</v>
      </c>
      <c r="J678" s="16" t="s">
        <v>689</v>
      </c>
    </row>
    <row r="679" spans="1:10" ht="50.1" customHeight="1" x14ac:dyDescent="0.3">
      <c r="A679" s="13" t="s">
        <v>565</v>
      </c>
      <c r="B679" s="10" t="s">
        <v>100</v>
      </c>
      <c r="C679" s="10" t="s">
        <v>5</v>
      </c>
      <c r="D679" s="11" t="s">
        <v>1995</v>
      </c>
      <c r="E679" s="11" t="str">
        <f>RIGHT(TRIM(MID(D679, FIND(",", D679) + 1, FIND("FA", D589) - FIND(",", D589)+21)),29)</f>
        <v>Muntinlupa City FA : 12.5 sqm</v>
      </c>
      <c r="F679" s="11"/>
      <c r="G679" s="12">
        <v>810000</v>
      </c>
      <c r="H679" s="11" t="s">
        <v>19</v>
      </c>
      <c r="J679" s="16" t="s">
        <v>1198</v>
      </c>
    </row>
    <row r="680" spans="1:10" ht="50.1" customHeight="1" x14ac:dyDescent="0.3">
      <c r="A680" s="13" t="s">
        <v>566</v>
      </c>
      <c r="B680" s="10" t="s">
        <v>100</v>
      </c>
      <c r="C680" s="10" t="s">
        <v>5</v>
      </c>
      <c r="D680" s="11" t="s">
        <v>1996</v>
      </c>
      <c r="E680" s="11" t="str">
        <f>RIGHT(TRIM(MID(D680, FIND(",", D680) + 1, FIND("FA", D590) - FIND(",", D590)+21)),29)</f>
        <v>Muntinlupa City FA : 12.5 sqm</v>
      </c>
      <c r="F680" s="11"/>
      <c r="G680" s="12">
        <v>810000</v>
      </c>
      <c r="H680" s="11" t="s">
        <v>19</v>
      </c>
      <c r="J680" s="16" t="s">
        <v>1199</v>
      </c>
    </row>
    <row r="681" spans="1:10" ht="50.1" customHeight="1" x14ac:dyDescent="0.3">
      <c r="A681" s="10" t="s">
        <v>715</v>
      </c>
      <c r="B681" s="10" t="s">
        <v>100</v>
      </c>
      <c r="C681" s="10" t="s">
        <v>5</v>
      </c>
      <c r="D681" s="11" t="s">
        <v>1997</v>
      </c>
      <c r="E681" s="11" t="str">
        <f>RIGHT(TRIM(MID(D681, FIND(",", D681) + 1, FIND("FA", D591) - FIND(",", D591)+21)),28)</f>
        <v>Tagaytay City, Cavite FA : 1</v>
      </c>
      <c r="F681" s="11"/>
      <c r="G681" s="12">
        <v>1170000</v>
      </c>
      <c r="H681" s="11" t="s">
        <v>19</v>
      </c>
      <c r="J681" s="16" t="s">
        <v>1215</v>
      </c>
    </row>
    <row r="682" spans="1:10" ht="50.1" customHeight="1" x14ac:dyDescent="0.3">
      <c r="A682" s="13" t="s">
        <v>716</v>
      </c>
      <c r="B682" s="10" t="s">
        <v>100</v>
      </c>
      <c r="C682" s="10" t="s">
        <v>5</v>
      </c>
      <c r="D682" s="11" t="s">
        <v>1998</v>
      </c>
      <c r="E682" s="11" t="str">
        <f>RIGHT(TRIM(MID(D682, FIND(",", D682) + 1, FIND("FA", D592) - FIND(",", D592)+21)),32)</f>
        <v>Tagaytay City 4120 FA : 12.5 sqm</v>
      </c>
      <c r="F682" s="11"/>
      <c r="G682" s="12">
        <v>1129000</v>
      </c>
      <c r="H682" s="11" t="s">
        <v>25</v>
      </c>
      <c r="J682" s="16" t="s">
        <v>1216</v>
      </c>
    </row>
    <row r="683" spans="1:10" ht="50.1" customHeight="1" x14ac:dyDescent="0.3">
      <c r="A683" s="13" t="s">
        <v>717</v>
      </c>
      <c r="B683" s="10" t="s">
        <v>100</v>
      </c>
      <c r="C683" s="10" t="s">
        <v>5</v>
      </c>
      <c r="D683" s="11" t="s">
        <v>1999</v>
      </c>
      <c r="E683" s="11" t="str">
        <f>RIGHT(TRIM(MID(D683, FIND(",", D683) + 1, FIND("FA", D593) - FIND(",", D593)+21)),13)</f>
        <v>Tagaytay City</v>
      </c>
      <c r="F683" s="11"/>
      <c r="G683" s="12">
        <v>850000</v>
      </c>
      <c r="H683" s="11" t="s">
        <v>25</v>
      </c>
      <c r="J683" s="16" t="s">
        <v>1217</v>
      </c>
    </row>
    <row r="685" spans="1:10" ht="19.5" x14ac:dyDescent="0.3">
      <c r="A685" s="30" t="s">
        <v>7</v>
      </c>
      <c r="B685" s="30"/>
      <c r="C685" s="30"/>
      <c r="D685" s="30"/>
      <c r="E685" s="30"/>
      <c r="F685" s="30"/>
      <c r="G685" s="30"/>
    </row>
    <row r="686" spans="1:10" ht="15.75" customHeight="1" x14ac:dyDescent="0.3">
      <c r="A686" s="32" t="s">
        <v>8</v>
      </c>
      <c r="B686" s="32"/>
      <c r="C686" s="32"/>
      <c r="D686" s="32"/>
      <c r="E686" s="32"/>
      <c r="F686" s="32"/>
      <c r="G686" s="32"/>
      <c r="H686" s="32"/>
    </row>
    <row r="687" spans="1:10" ht="31.5" customHeight="1" x14ac:dyDescent="0.3">
      <c r="A687" s="32" t="s">
        <v>9</v>
      </c>
      <c r="B687" s="32"/>
      <c r="C687" s="32"/>
      <c r="D687" s="32"/>
      <c r="E687" s="32"/>
      <c r="F687" s="32"/>
      <c r="G687" s="32"/>
      <c r="H687" s="32"/>
    </row>
    <row r="688" spans="1:10" ht="31.5" customHeight="1" x14ac:dyDescent="0.3">
      <c r="A688" s="32" t="s">
        <v>2039</v>
      </c>
      <c r="B688" s="32"/>
      <c r="C688" s="32"/>
      <c r="D688" s="32"/>
      <c r="E688" s="32"/>
      <c r="F688" s="32"/>
      <c r="G688" s="32"/>
      <c r="H688" s="32"/>
    </row>
    <row r="689" spans="1:8" ht="15.75" customHeight="1" x14ac:dyDescent="0.3">
      <c r="A689" s="32" t="s">
        <v>10</v>
      </c>
      <c r="B689" s="32"/>
      <c r="C689" s="32"/>
      <c r="D689" s="32"/>
      <c r="E689" s="32"/>
      <c r="F689" s="32"/>
      <c r="G689" s="32"/>
      <c r="H689" s="32"/>
    </row>
    <row r="690" spans="1:8" ht="15.75" customHeight="1" x14ac:dyDescent="0.3">
      <c r="A690" s="32" t="s">
        <v>11</v>
      </c>
      <c r="B690" s="32"/>
      <c r="C690" s="32"/>
      <c r="D690" s="32"/>
      <c r="E690" s="32"/>
      <c r="F690" s="32"/>
      <c r="G690" s="32"/>
      <c r="H690" s="32"/>
    </row>
    <row r="691" spans="1:8" ht="31.5" customHeight="1" x14ac:dyDescent="0.3">
      <c r="A691" s="32" t="s">
        <v>12</v>
      </c>
      <c r="B691" s="32"/>
      <c r="C691" s="32"/>
      <c r="D691" s="32"/>
      <c r="E691" s="32"/>
      <c r="F691" s="32"/>
      <c r="G691" s="32"/>
      <c r="H691" s="32"/>
    </row>
    <row r="692" spans="1:8" ht="15.75" x14ac:dyDescent="0.3">
      <c r="A692" s="5"/>
      <c r="B692" s="5"/>
      <c r="C692" s="5"/>
      <c r="D692" s="5"/>
      <c r="E692" s="5"/>
      <c r="F692" s="5"/>
      <c r="G692" s="7"/>
    </row>
    <row r="693" spans="1:8" ht="19.5" x14ac:dyDescent="0.3">
      <c r="A693" s="30" t="s">
        <v>13</v>
      </c>
      <c r="B693" s="30"/>
      <c r="C693" s="30"/>
      <c r="D693" s="30"/>
      <c r="E693" s="30"/>
      <c r="F693" s="30"/>
      <c r="G693" s="30"/>
    </row>
    <row r="694" spans="1:8" ht="15.75" customHeight="1" x14ac:dyDescent="0.3">
      <c r="A694" s="33" t="s">
        <v>14</v>
      </c>
      <c r="B694" s="33"/>
      <c r="C694" s="33"/>
      <c r="D694" s="33"/>
      <c r="E694" s="33"/>
      <c r="F694" s="33"/>
      <c r="G694" s="33"/>
      <c r="H694" s="33"/>
    </row>
    <row r="695" spans="1:8" ht="31.5" customHeight="1" x14ac:dyDescent="0.3">
      <c r="A695" s="33" t="s">
        <v>15</v>
      </c>
      <c r="B695" s="33"/>
      <c r="C695" s="33"/>
      <c r="D695" s="33"/>
      <c r="E695" s="33"/>
      <c r="F695" s="33"/>
      <c r="G695" s="33"/>
      <c r="H695" s="33"/>
    </row>
    <row r="696" spans="1:8" ht="31.5" customHeight="1" x14ac:dyDescent="0.3">
      <c r="A696" s="33" t="s">
        <v>16</v>
      </c>
      <c r="B696" s="33"/>
      <c r="C696" s="33"/>
      <c r="D696" s="33"/>
      <c r="E696" s="33"/>
      <c r="F696" s="33"/>
      <c r="G696" s="33"/>
      <c r="H696" s="33"/>
    </row>
    <row r="697" spans="1:8" ht="15.75" customHeight="1" x14ac:dyDescent="0.3">
      <c r="A697" s="33"/>
      <c r="B697" s="33"/>
      <c r="C697" s="33"/>
      <c r="D697" s="33"/>
      <c r="E697" s="33"/>
      <c r="F697" s="33"/>
      <c r="G697" s="33"/>
      <c r="H697" s="33"/>
    </row>
    <row r="698" spans="1:8" ht="15" customHeight="1" x14ac:dyDescent="0.3">
      <c r="A698" s="31" t="s">
        <v>17</v>
      </c>
      <c r="B698" s="31"/>
      <c r="C698" s="31"/>
      <c r="D698" s="31"/>
      <c r="E698" s="31"/>
      <c r="F698" s="31"/>
      <c r="G698" s="31"/>
      <c r="H698" s="31"/>
    </row>
    <row r="699" spans="1:8" ht="15" customHeight="1" x14ac:dyDescent="0.3">
      <c r="A699" s="31" t="s">
        <v>18</v>
      </c>
      <c r="B699" s="31"/>
      <c r="C699" s="31"/>
      <c r="D699" s="31"/>
      <c r="E699" s="31"/>
      <c r="F699" s="31"/>
      <c r="G699" s="31"/>
      <c r="H699" s="31"/>
    </row>
  </sheetData>
  <sheetProtection formatCells="0" formatColumns="0" formatRows="0" insertColumns="0" insertRows="0" insertHyperlinks="0" deleteColumns="0" deleteRows="0" sort="0" autoFilter="0" pivotTables="0"/>
  <autoFilter ref="A11:H648" xr:uid="{7802B0BE-99A0-4D27-B068-3BAA5D431C01}"/>
  <mergeCells count="15">
    <mergeCell ref="A651:H651"/>
    <mergeCell ref="A685:G685"/>
    <mergeCell ref="A699:H699"/>
    <mergeCell ref="A698:H698"/>
    <mergeCell ref="A686:H686"/>
    <mergeCell ref="A687:H687"/>
    <mergeCell ref="A688:H688"/>
    <mergeCell ref="A689:H689"/>
    <mergeCell ref="A690:H690"/>
    <mergeCell ref="A691:H691"/>
    <mergeCell ref="A697:H697"/>
    <mergeCell ref="A693:G693"/>
    <mergeCell ref="A696:H696"/>
    <mergeCell ref="A695:H695"/>
    <mergeCell ref="A694:H694"/>
  </mergeCells>
  <phoneticPr fontId="6" type="noConversion"/>
  <dataValidations disablePrompts="1" count="1">
    <dataValidation type="list" allowBlank="1" showInputMessage="1" showErrorMessage="1" sqref="H562:H648 H681:H683" xr:uid="{9C8E1B6C-E596-49A6-880E-7EBF3743A8C5}">
      <formula1>$L$13:$L$34</formula1>
    </dataValidation>
  </dataValidations>
  <pageMargins left="0.19685039370078741" right="0.19685039370078741" top="0.39370078740157483" bottom="0.59055118110236227" header="0.31496062992125984" footer="0.31496062992125984"/>
  <pageSetup paperSize="128" scale="80" orientation="portrait" r:id="rId1"/>
  <headerFooter>
    <oddFooter>Page &amp;P of &amp;N</oddFooter>
  </headerFooter>
  <rowBreaks count="2" manualBreakCount="2">
    <brk id="647" max="5" man="1"/>
    <brk id="683"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D2A52-D1AB-496C-8E88-94EDDD115B66}">
  <dimension ref="A1:I323"/>
  <sheetViews>
    <sheetView tabSelected="1" zoomScaleNormal="100" workbookViewId="0">
      <selection activeCell="I3" sqref="I3"/>
    </sheetView>
  </sheetViews>
  <sheetFormatPr defaultColWidth="53.28515625" defaultRowHeight="15" x14ac:dyDescent="0.3"/>
  <cols>
    <col min="1" max="1" width="14.140625" style="1" customWidth="1"/>
    <col min="2" max="2" width="13" style="1" customWidth="1"/>
    <col min="3" max="3" width="9.85546875" style="1" customWidth="1"/>
    <col min="4" max="4" width="72.5703125" style="1" customWidth="1"/>
    <col min="5" max="5" width="16.42578125" style="1" customWidth="1"/>
    <col min="6" max="6" width="15.85546875" style="8" customWidth="1"/>
    <col min="7" max="7" width="15.85546875" style="1" customWidth="1"/>
    <col min="8" max="8" width="21.5703125" style="1" customWidth="1"/>
    <col min="9" max="16384" width="53.28515625" style="1"/>
  </cols>
  <sheetData>
    <row r="1" spans="1:9" x14ac:dyDescent="0.3">
      <c r="A1" s="34" t="e" vm="1">
        <v>#VALUE!</v>
      </c>
      <c r="B1" s="34"/>
      <c r="C1" s="34"/>
      <c r="D1" s="34"/>
      <c r="E1" s="34"/>
      <c r="F1" s="34"/>
      <c r="G1" s="34"/>
      <c r="H1" s="34"/>
    </row>
    <row r="2" spans="1:9" x14ac:dyDescent="0.3">
      <c r="A2" s="34"/>
      <c r="B2" s="34"/>
      <c r="C2" s="34"/>
      <c r="D2" s="34"/>
      <c r="E2" s="34"/>
      <c r="F2" s="34"/>
      <c r="G2" s="34"/>
      <c r="H2" s="34"/>
    </row>
    <row r="3" spans="1:9" x14ac:dyDescent="0.3">
      <c r="A3" s="34"/>
      <c r="B3" s="34"/>
      <c r="C3" s="34"/>
      <c r="D3" s="34"/>
      <c r="E3" s="34"/>
      <c r="F3" s="34"/>
      <c r="G3" s="34"/>
      <c r="H3" s="34"/>
    </row>
    <row r="4" spans="1:9" x14ac:dyDescent="0.3">
      <c r="A4" s="34"/>
      <c r="B4" s="34"/>
      <c r="C4" s="34"/>
      <c r="D4" s="34"/>
      <c r="E4" s="34"/>
      <c r="F4" s="34"/>
      <c r="G4" s="34"/>
      <c r="H4" s="34"/>
    </row>
    <row r="5" spans="1:9" x14ac:dyDescent="0.3">
      <c r="A5" s="34"/>
      <c r="B5" s="34"/>
      <c r="C5" s="34"/>
      <c r="D5" s="34"/>
      <c r="E5" s="34"/>
      <c r="F5" s="34"/>
      <c r="G5" s="34"/>
      <c r="H5" s="34"/>
    </row>
    <row r="6" spans="1:9" x14ac:dyDescent="0.3">
      <c r="A6" s="34"/>
      <c r="B6" s="34"/>
      <c r="C6" s="34"/>
      <c r="D6" s="34"/>
      <c r="E6" s="34"/>
      <c r="F6" s="34"/>
      <c r="G6" s="34"/>
      <c r="H6" s="34"/>
    </row>
    <row r="7" spans="1:9" x14ac:dyDescent="0.3">
      <c r="A7" s="34"/>
      <c r="B7" s="34"/>
      <c r="C7" s="34"/>
      <c r="D7" s="34"/>
      <c r="E7" s="34"/>
      <c r="F7" s="34"/>
      <c r="G7" s="34"/>
      <c r="H7" s="34"/>
    </row>
    <row r="8" spans="1:9" ht="22.5" customHeight="1" x14ac:dyDescent="0.3">
      <c r="A8" s="34"/>
      <c r="B8" s="34"/>
      <c r="C8" s="34"/>
      <c r="D8" s="34"/>
      <c r="E8" s="34"/>
      <c r="F8" s="34"/>
      <c r="G8" s="34"/>
      <c r="H8" s="34"/>
    </row>
    <row r="9" spans="1:9" ht="20.100000000000001" customHeight="1" x14ac:dyDescent="0.3"/>
    <row r="10" spans="1:9" ht="15" customHeight="1" x14ac:dyDescent="0.3"/>
    <row r="11" spans="1:9" ht="7.5" customHeight="1" x14ac:dyDescent="0.3"/>
    <row r="12" spans="1:9" s="2" customFormat="1" ht="23.1" customHeight="1" x14ac:dyDescent="0.2">
      <c r="A12" s="3" t="s">
        <v>2211</v>
      </c>
      <c r="B12" s="3" t="s">
        <v>0</v>
      </c>
      <c r="C12" s="3" t="s">
        <v>1</v>
      </c>
      <c r="D12" s="3" t="s">
        <v>29</v>
      </c>
      <c r="E12" s="3" t="s">
        <v>2624</v>
      </c>
      <c r="F12" s="3" t="s">
        <v>2215</v>
      </c>
      <c r="G12" s="4" t="s">
        <v>2</v>
      </c>
      <c r="H12" s="3" t="s">
        <v>3</v>
      </c>
    </row>
    <row r="13" spans="1:9" ht="50.1" customHeight="1" x14ac:dyDescent="0.3">
      <c r="A13" s="14" t="s">
        <v>2048</v>
      </c>
      <c r="B13" s="10" t="s">
        <v>2049</v>
      </c>
      <c r="C13" s="14" t="s">
        <v>5</v>
      </c>
      <c r="D13" s="11" t="s">
        <v>2050</v>
      </c>
      <c r="E13" s="14" t="s">
        <v>2684</v>
      </c>
      <c r="F13" s="25">
        <v>15600000</v>
      </c>
      <c r="G13" s="26">
        <v>13650000</v>
      </c>
      <c r="H13" s="11" t="s">
        <v>21</v>
      </c>
      <c r="I13" s="24"/>
    </row>
    <row r="14" spans="1:9" ht="50.1" customHeight="1" x14ac:dyDescent="0.3">
      <c r="A14" s="14" t="s">
        <v>2051</v>
      </c>
      <c r="B14" s="10" t="s">
        <v>2049</v>
      </c>
      <c r="C14" s="14" t="s">
        <v>4</v>
      </c>
      <c r="D14" s="11" t="s">
        <v>2052</v>
      </c>
      <c r="E14" s="14" t="s">
        <v>2558</v>
      </c>
      <c r="F14" s="25">
        <v>7650000</v>
      </c>
      <c r="G14" s="26">
        <v>6800000</v>
      </c>
      <c r="H14" s="11" t="s">
        <v>20</v>
      </c>
    </row>
    <row r="15" spans="1:9" ht="50.1" customHeight="1" x14ac:dyDescent="0.3">
      <c r="A15" s="14" t="s">
        <v>2053</v>
      </c>
      <c r="B15" s="10" t="s">
        <v>2049</v>
      </c>
      <c r="C15" s="14" t="s">
        <v>4</v>
      </c>
      <c r="D15" s="11" t="s">
        <v>2625</v>
      </c>
      <c r="E15" s="14" t="s">
        <v>2558</v>
      </c>
      <c r="F15" s="25">
        <v>7650000</v>
      </c>
      <c r="G15" s="26">
        <v>6750000</v>
      </c>
      <c r="H15" s="11" t="s">
        <v>23</v>
      </c>
    </row>
    <row r="16" spans="1:9" ht="50.1" customHeight="1" x14ac:dyDescent="0.3">
      <c r="A16" s="14" t="s">
        <v>2055</v>
      </c>
      <c r="B16" s="10" t="s">
        <v>2049</v>
      </c>
      <c r="C16" s="14" t="s">
        <v>4</v>
      </c>
      <c r="D16" s="11" t="s">
        <v>2056</v>
      </c>
      <c r="E16" s="14" t="s">
        <v>2558</v>
      </c>
      <c r="F16" s="25">
        <v>7200000</v>
      </c>
      <c r="G16" s="26">
        <v>6400000</v>
      </c>
      <c r="H16" s="11" t="s">
        <v>20</v>
      </c>
    </row>
    <row r="17" spans="1:8" ht="50.1" customHeight="1" x14ac:dyDescent="0.3">
      <c r="A17" s="14" t="s">
        <v>2054</v>
      </c>
      <c r="B17" s="10" t="s">
        <v>2049</v>
      </c>
      <c r="C17" s="14" t="s">
        <v>4</v>
      </c>
      <c r="D17" s="11" t="s">
        <v>2626</v>
      </c>
      <c r="E17" s="14" t="s">
        <v>2685</v>
      </c>
      <c r="F17" s="25">
        <v>8000000</v>
      </c>
      <c r="G17" s="26">
        <v>6400000</v>
      </c>
      <c r="H17" s="11" t="s">
        <v>20</v>
      </c>
    </row>
    <row r="18" spans="1:8" ht="50.1" customHeight="1" x14ac:dyDescent="0.3">
      <c r="A18" s="14" t="s">
        <v>2057</v>
      </c>
      <c r="B18" s="10" t="s">
        <v>2049</v>
      </c>
      <c r="C18" s="14" t="s">
        <v>5</v>
      </c>
      <c r="D18" s="11" t="s">
        <v>2627</v>
      </c>
      <c r="E18" s="14" t="s">
        <v>2558</v>
      </c>
      <c r="F18" s="25">
        <v>6800000</v>
      </c>
      <c r="G18" s="26">
        <v>5950000</v>
      </c>
      <c r="H18" s="11" t="s">
        <v>20</v>
      </c>
    </row>
    <row r="19" spans="1:8" ht="50.1" customHeight="1" x14ac:dyDescent="0.3">
      <c r="A19" s="14" t="s">
        <v>2060</v>
      </c>
      <c r="B19" s="10" t="s">
        <v>2049</v>
      </c>
      <c r="C19" s="14" t="s">
        <v>4</v>
      </c>
      <c r="D19" s="11" t="s">
        <v>2628</v>
      </c>
      <c r="E19" s="14" t="s">
        <v>2558</v>
      </c>
      <c r="F19" s="25">
        <v>4420000</v>
      </c>
      <c r="G19" s="26">
        <v>3900000</v>
      </c>
      <c r="H19" s="11" t="s">
        <v>23</v>
      </c>
    </row>
    <row r="20" spans="1:8" ht="50.1" customHeight="1" x14ac:dyDescent="0.3">
      <c r="A20" s="14" t="s">
        <v>2058</v>
      </c>
      <c r="B20" s="10" t="s">
        <v>2049</v>
      </c>
      <c r="C20" s="14" t="s">
        <v>4</v>
      </c>
      <c r="D20" s="11" t="s">
        <v>2059</v>
      </c>
      <c r="E20" s="14" t="s">
        <v>2686</v>
      </c>
      <c r="F20" s="25">
        <v>4420000</v>
      </c>
      <c r="G20" s="26">
        <v>3900000</v>
      </c>
      <c r="H20" s="11" t="s">
        <v>20</v>
      </c>
    </row>
    <row r="21" spans="1:8" ht="50.1" customHeight="1" x14ac:dyDescent="0.3">
      <c r="A21" s="14" t="s">
        <v>2061</v>
      </c>
      <c r="B21" s="10" t="s">
        <v>2049</v>
      </c>
      <c r="C21" s="14" t="s">
        <v>5</v>
      </c>
      <c r="D21" s="11" t="s">
        <v>2629</v>
      </c>
      <c r="E21" s="14" t="s">
        <v>2685</v>
      </c>
      <c r="F21" s="25">
        <v>3750000</v>
      </c>
      <c r="G21" s="26">
        <v>3250000</v>
      </c>
      <c r="H21" s="11" t="s">
        <v>20</v>
      </c>
    </row>
    <row r="22" spans="1:8" ht="50.1" customHeight="1" x14ac:dyDescent="0.3">
      <c r="A22" s="14" t="s">
        <v>2062</v>
      </c>
      <c r="B22" s="10" t="s">
        <v>2049</v>
      </c>
      <c r="C22" s="14" t="s">
        <v>5</v>
      </c>
      <c r="D22" s="11" t="s">
        <v>2063</v>
      </c>
      <c r="E22" s="14" t="s">
        <v>2686</v>
      </c>
      <c r="F22" s="25">
        <v>3240000</v>
      </c>
      <c r="G22" s="26">
        <v>2880000</v>
      </c>
      <c r="H22" s="11" t="s">
        <v>20</v>
      </c>
    </row>
    <row r="23" spans="1:8" ht="50.1" customHeight="1" x14ac:dyDescent="0.3">
      <c r="A23" s="14" t="s">
        <v>2064</v>
      </c>
      <c r="B23" s="10" t="s">
        <v>2065</v>
      </c>
      <c r="C23" s="14" t="s">
        <v>5</v>
      </c>
      <c r="D23" s="11" t="s">
        <v>2212</v>
      </c>
      <c r="E23" s="14" t="s">
        <v>2558</v>
      </c>
      <c r="F23" s="25">
        <v>3078324</v>
      </c>
      <c r="G23" s="26">
        <v>2667880.7999999998</v>
      </c>
      <c r="H23" s="11" t="s">
        <v>20</v>
      </c>
    </row>
    <row r="24" spans="1:8" ht="50.1" customHeight="1" x14ac:dyDescent="0.3">
      <c r="A24" s="14" t="s">
        <v>2066</v>
      </c>
      <c r="B24" s="10" t="s">
        <v>2049</v>
      </c>
      <c r="C24" s="14" t="s">
        <v>5</v>
      </c>
      <c r="D24" s="11" t="s">
        <v>2559</v>
      </c>
      <c r="E24" s="14" t="s">
        <v>2685</v>
      </c>
      <c r="F24" s="25">
        <v>3040000</v>
      </c>
      <c r="G24" s="26">
        <v>2660000</v>
      </c>
      <c r="H24" s="11" t="s">
        <v>20</v>
      </c>
    </row>
    <row r="25" spans="1:8" ht="50.1" customHeight="1" x14ac:dyDescent="0.3">
      <c r="A25" s="14" t="s">
        <v>2067</v>
      </c>
      <c r="B25" s="10" t="s">
        <v>2049</v>
      </c>
      <c r="C25" s="14" t="s">
        <v>4</v>
      </c>
      <c r="D25" s="11" t="s">
        <v>2630</v>
      </c>
      <c r="E25" s="14" t="s">
        <v>2558</v>
      </c>
      <c r="F25" s="25">
        <v>2600000</v>
      </c>
      <c r="G25" s="26">
        <v>2340000</v>
      </c>
      <c r="H25" s="11" t="s">
        <v>20</v>
      </c>
    </row>
    <row r="26" spans="1:8" ht="50.1" customHeight="1" x14ac:dyDescent="0.3">
      <c r="A26" s="14" t="s">
        <v>2068</v>
      </c>
      <c r="B26" s="10" t="s">
        <v>2049</v>
      </c>
      <c r="C26" s="14" t="s">
        <v>5</v>
      </c>
      <c r="D26" s="11" t="s">
        <v>2631</v>
      </c>
      <c r="E26" s="14" t="s">
        <v>2685</v>
      </c>
      <c r="F26" s="25">
        <v>2400000</v>
      </c>
      <c r="G26" s="26">
        <v>2080000</v>
      </c>
      <c r="H26" s="11" t="s">
        <v>20</v>
      </c>
    </row>
    <row r="27" spans="1:8" ht="50.1" customHeight="1" x14ac:dyDescent="0.3">
      <c r="A27" s="14" t="s">
        <v>2069</v>
      </c>
      <c r="B27" s="10" t="s">
        <v>2049</v>
      </c>
      <c r="C27" s="14" t="s">
        <v>5</v>
      </c>
      <c r="D27" s="11" t="s">
        <v>2070</v>
      </c>
      <c r="E27" s="14" t="s">
        <v>2685</v>
      </c>
      <c r="F27" s="25">
        <v>2240000</v>
      </c>
      <c r="G27" s="26">
        <v>1960000</v>
      </c>
      <c r="H27" s="11" t="s">
        <v>20</v>
      </c>
    </row>
    <row r="28" spans="1:8" ht="50.1" customHeight="1" x14ac:dyDescent="0.3">
      <c r="A28" s="14" t="s">
        <v>2071</v>
      </c>
      <c r="B28" s="10" t="s">
        <v>2680</v>
      </c>
      <c r="C28" s="14" t="s">
        <v>4</v>
      </c>
      <c r="D28" s="11" t="s">
        <v>2560</v>
      </c>
      <c r="E28" s="14" t="s">
        <v>2558</v>
      </c>
      <c r="F28" s="25">
        <v>2160000</v>
      </c>
      <c r="G28" s="26">
        <v>1920000</v>
      </c>
      <c r="H28" s="11" t="s">
        <v>23</v>
      </c>
    </row>
    <row r="29" spans="1:8" ht="50.1" customHeight="1" x14ac:dyDescent="0.3">
      <c r="A29" s="14" t="s">
        <v>2072</v>
      </c>
      <c r="B29" s="10" t="s">
        <v>2073</v>
      </c>
      <c r="C29" s="14" t="s">
        <v>5</v>
      </c>
      <c r="D29" s="11" t="s">
        <v>2074</v>
      </c>
      <c r="E29" s="14" t="s">
        <v>2687</v>
      </c>
      <c r="F29" s="25">
        <v>1425000</v>
      </c>
      <c r="G29" s="26">
        <v>1235000</v>
      </c>
      <c r="H29" s="11" t="s">
        <v>2210</v>
      </c>
    </row>
    <row r="30" spans="1:8" s="2" customFormat="1" ht="50.1" customHeight="1" x14ac:dyDescent="0.2">
      <c r="A30" s="10" t="s">
        <v>2075</v>
      </c>
      <c r="B30" s="10" t="s">
        <v>2049</v>
      </c>
      <c r="C30" s="10" t="s">
        <v>5</v>
      </c>
      <c r="D30" s="11" t="s">
        <v>2683</v>
      </c>
      <c r="E30" s="10" t="s">
        <v>2561</v>
      </c>
      <c r="F30" s="27">
        <v>15200000</v>
      </c>
      <c r="G30" s="28">
        <v>13300000</v>
      </c>
      <c r="H30" s="11" t="s">
        <v>2213</v>
      </c>
    </row>
    <row r="31" spans="1:8" ht="50.1" customHeight="1" x14ac:dyDescent="0.3">
      <c r="A31" s="10" t="s">
        <v>2076</v>
      </c>
      <c r="B31" s="10" t="s">
        <v>2049</v>
      </c>
      <c r="C31" s="10" t="s">
        <v>5</v>
      </c>
      <c r="D31" s="11" t="s">
        <v>2632</v>
      </c>
      <c r="E31" s="10" t="s">
        <v>2562</v>
      </c>
      <c r="F31" s="27">
        <v>10560000</v>
      </c>
      <c r="G31" s="28">
        <v>9240000</v>
      </c>
      <c r="H31" s="11" t="s">
        <v>24</v>
      </c>
    </row>
    <row r="32" spans="1:8" ht="50.1" customHeight="1" x14ac:dyDescent="0.3">
      <c r="A32" s="10" t="s">
        <v>2077</v>
      </c>
      <c r="B32" s="10" t="s">
        <v>2049</v>
      </c>
      <c r="C32" s="10" t="s">
        <v>4</v>
      </c>
      <c r="D32" s="11" t="s">
        <v>2633</v>
      </c>
      <c r="E32" s="10" t="s">
        <v>2563</v>
      </c>
      <c r="F32" s="27">
        <v>9000000</v>
      </c>
      <c r="G32" s="28">
        <v>8000000</v>
      </c>
      <c r="H32" s="11" t="s">
        <v>2213</v>
      </c>
    </row>
    <row r="33" spans="1:8" ht="50.1" customHeight="1" x14ac:dyDescent="0.3">
      <c r="A33" s="10" t="s">
        <v>2078</v>
      </c>
      <c r="B33" s="10" t="s">
        <v>2049</v>
      </c>
      <c r="C33" s="10" t="s">
        <v>5</v>
      </c>
      <c r="D33" s="11" t="s">
        <v>2634</v>
      </c>
      <c r="E33" s="10" t="s">
        <v>2564</v>
      </c>
      <c r="F33" s="27">
        <v>6800000</v>
      </c>
      <c r="G33" s="28">
        <v>6000000</v>
      </c>
      <c r="H33" s="11" t="s">
        <v>712</v>
      </c>
    </row>
    <row r="34" spans="1:8" s="2" customFormat="1" ht="50.1" customHeight="1" x14ac:dyDescent="0.2">
      <c r="A34" s="14" t="s">
        <v>2079</v>
      </c>
      <c r="B34" s="10" t="s">
        <v>2049</v>
      </c>
      <c r="C34" s="14" t="s">
        <v>4</v>
      </c>
      <c r="D34" s="11" t="s">
        <v>2565</v>
      </c>
      <c r="E34" s="14" t="s">
        <v>2566</v>
      </c>
      <c r="F34" s="25">
        <v>6570000</v>
      </c>
      <c r="G34" s="26">
        <v>5840000</v>
      </c>
      <c r="H34" s="11" t="s">
        <v>19</v>
      </c>
    </row>
    <row r="35" spans="1:8" ht="50.1" customHeight="1" x14ac:dyDescent="0.3">
      <c r="A35" s="14" t="s">
        <v>2080</v>
      </c>
      <c r="B35" s="10" t="s">
        <v>2049</v>
      </c>
      <c r="C35" s="14" t="s">
        <v>4</v>
      </c>
      <c r="D35" s="11" t="s">
        <v>2635</v>
      </c>
      <c r="E35" s="14" t="s">
        <v>2566</v>
      </c>
      <c r="F35" s="25">
        <v>5646550</v>
      </c>
      <c r="G35" s="26">
        <v>4982250</v>
      </c>
      <c r="H35" s="11" t="s">
        <v>19</v>
      </c>
    </row>
    <row r="36" spans="1:8" ht="50.1" customHeight="1" x14ac:dyDescent="0.3">
      <c r="A36" s="10" t="s">
        <v>2081</v>
      </c>
      <c r="B36" s="10" t="s">
        <v>2049</v>
      </c>
      <c r="C36" s="10" t="s">
        <v>4</v>
      </c>
      <c r="D36" s="11" t="s">
        <v>2636</v>
      </c>
      <c r="E36" s="10" t="s">
        <v>2562</v>
      </c>
      <c r="F36" s="27">
        <v>5580000</v>
      </c>
      <c r="G36" s="28">
        <v>4960000</v>
      </c>
      <c r="H36" s="11" t="s">
        <v>24</v>
      </c>
    </row>
    <row r="37" spans="1:8" ht="50.1" customHeight="1" x14ac:dyDescent="0.3">
      <c r="A37" s="14" t="s">
        <v>2082</v>
      </c>
      <c r="B37" s="10" t="s">
        <v>2049</v>
      </c>
      <c r="C37" s="14" t="s">
        <v>5</v>
      </c>
      <c r="D37" s="11" t="s">
        <v>2083</v>
      </c>
      <c r="E37" s="14" t="s">
        <v>2566</v>
      </c>
      <c r="F37" s="25">
        <v>5440000</v>
      </c>
      <c r="G37" s="26">
        <v>4760000</v>
      </c>
      <c r="H37" s="11" t="s">
        <v>19</v>
      </c>
    </row>
    <row r="38" spans="1:8" ht="50.1" customHeight="1" x14ac:dyDescent="0.3">
      <c r="A38" s="14" t="s">
        <v>2084</v>
      </c>
      <c r="B38" s="10" t="s">
        <v>2049</v>
      </c>
      <c r="C38" s="14" t="s">
        <v>4</v>
      </c>
      <c r="D38" s="11" t="s">
        <v>2085</v>
      </c>
      <c r="E38" s="14" t="s">
        <v>2564</v>
      </c>
      <c r="F38" s="25">
        <v>5310000</v>
      </c>
      <c r="G38" s="26">
        <v>4720000</v>
      </c>
      <c r="H38" s="11" t="s">
        <v>2210</v>
      </c>
    </row>
    <row r="39" spans="1:8" ht="50.1" customHeight="1" x14ac:dyDescent="0.3">
      <c r="A39" s="10" t="s">
        <v>2086</v>
      </c>
      <c r="B39" s="10" t="s">
        <v>2049</v>
      </c>
      <c r="C39" s="10" t="s">
        <v>5</v>
      </c>
      <c r="D39" s="11" t="s">
        <v>2087</v>
      </c>
      <c r="E39" s="10" t="s">
        <v>2564</v>
      </c>
      <c r="F39" s="27">
        <v>5325000</v>
      </c>
      <c r="G39" s="28">
        <v>4615000</v>
      </c>
      <c r="H39" s="11" t="s">
        <v>712</v>
      </c>
    </row>
    <row r="40" spans="1:8" ht="50.1" customHeight="1" x14ac:dyDescent="0.3">
      <c r="A40" s="10" t="s">
        <v>2088</v>
      </c>
      <c r="B40" s="10" t="s">
        <v>2049</v>
      </c>
      <c r="C40" s="10" t="s">
        <v>4</v>
      </c>
      <c r="D40" s="11" t="s">
        <v>2637</v>
      </c>
      <c r="E40" s="10" t="s">
        <v>2562</v>
      </c>
      <c r="F40" s="27">
        <v>4950000</v>
      </c>
      <c r="G40" s="28">
        <v>4400000</v>
      </c>
      <c r="H40" s="11" t="s">
        <v>24</v>
      </c>
    </row>
    <row r="41" spans="1:8" ht="50.1" customHeight="1" x14ac:dyDescent="0.3">
      <c r="A41" s="10" t="s">
        <v>2089</v>
      </c>
      <c r="B41" s="10" t="s">
        <v>2049</v>
      </c>
      <c r="C41" s="10" t="s">
        <v>4</v>
      </c>
      <c r="D41" s="11" t="s">
        <v>2090</v>
      </c>
      <c r="E41" s="10" t="s">
        <v>2563</v>
      </c>
      <c r="F41" s="27">
        <v>4770000</v>
      </c>
      <c r="G41" s="28">
        <v>4240000</v>
      </c>
      <c r="H41" s="11" t="s">
        <v>2213</v>
      </c>
    </row>
    <row r="42" spans="1:8" ht="50.1" customHeight="1" x14ac:dyDescent="0.3">
      <c r="A42" s="14" t="s">
        <v>2091</v>
      </c>
      <c r="B42" s="10" t="s">
        <v>2092</v>
      </c>
      <c r="C42" s="14" t="s">
        <v>4</v>
      </c>
      <c r="D42" s="11" t="s">
        <v>2638</v>
      </c>
      <c r="E42" s="14" t="s">
        <v>2567</v>
      </c>
      <c r="F42" s="25">
        <v>4250000</v>
      </c>
      <c r="G42" s="26">
        <v>3750000</v>
      </c>
      <c r="H42" s="11" t="s">
        <v>2214</v>
      </c>
    </row>
    <row r="43" spans="1:8" ht="50.1" customHeight="1" x14ac:dyDescent="0.3">
      <c r="A43" s="10" t="s">
        <v>2093</v>
      </c>
      <c r="B43" s="10" t="s">
        <v>2073</v>
      </c>
      <c r="C43" s="10" t="s">
        <v>5</v>
      </c>
      <c r="D43" s="11" t="s">
        <v>2639</v>
      </c>
      <c r="E43" s="10" t="s">
        <v>2564</v>
      </c>
      <c r="F43" s="27">
        <v>4200000</v>
      </c>
      <c r="G43" s="28">
        <v>3640000</v>
      </c>
      <c r="H43" s="11" t="s">
        <v>712</v>
      </c>
    </row>
    <row r="44" spans="1:8" ht="50.1" customHeight="1" x14ac:dyDescent="0.3">
      <c r="A44" s="10" t="s">
        <v>2094</v>
      </c>
      <c r="B44" s="10" t="s">
        <v>2049</v>
      </c>
      <c r="C44" s="10" t="s">
        <v>4</v>
      </c>
      <c r="D44" s="11" t="s">
        <v>2640</v>
      </c>
      <c r="E44" s="10" t="s">
        <v>2561</v>
      </c>
      <c r="F44" s="27">
        <v>3995000</v>
      </c>
      <c r="G44" s="28">
        <v>3525000</v>
      </c>
      <c r="H44" s="11" t="s">
        <v>2213</v>
      </c>
    </row>
    <row r="45" spans="1:8" ht="50.1" customHeight="1" x14ac:dyDescent="0.3">
      <c r="A45" s="10" t="s">
        <v>2095</v>
      </c>
      <c r="B45" s="10" t="s">
        <v>2049</v>
      </c>
      <c r="C45" s="10" t="s">
        <v>4</v>
      </c>
      <c r="D45" s="11" t="s">
        <v>2641</v>
      </c>
      <c r="E45" s="10" t="s">
        <v>2568</v>
      </c>
      <c r="F45" s="27">
        <v>3780000</v>
      </c>
      <c r="G45" s="28">
        <v>3360000</v>
      </c>
      <c r="H45" s="11" t="s">
        <v>712</v>
      </c>
    </row>
    <row r="46" spans="1:8" ht="50.1" customHeight="1" x14ac:dyDescent="0.3">
      <c r="A46" s="10" t="s">
        <v>2096</v>
      </c>
      <c r="B46" s="10" t="s">
        <v>2097</v>
      </c>
      <c r="C46" s="10" t="s">
        <v>5</v>
      </c>
      <c r="D46" s="11" t="s">
        <v>2098</v>
      </c>
      <c r="E46" s="10" t="s">
        <v>2569</v>
      </c>
      <c r="F46" s="27">
        <v>3825000</v>
      </c>
      <c r="G46" s="28">
        <v>3315000</v>
      </c>
      <c r="H46" s="11" t="s">
        <v>712</v>
      </c>
    </row>
    <row r="47" spans="1:8" ht="50.1" customHeight="1" x14ac:dyDescent="0.3">
      <c r="A47" s="10" t="s">
        <v>2099</v>
      </c>
      <c r="B47" s="10" t="s">
        <v>2073</v>
      </c>
      <c r="C47" s="10" t="s">
        <v>4</v>
      </c>
      <c r="D47" s="11" t="s">
        <v>2642</v>
      </c>
      <c r="E47" s="10" t="s">
        <v>2569</v>
      </c>
      <c r="F47" s="27">
        <v>3655000</v>
      </c>
      <c r="G47" s="28">
        <v>3225000</v>
      </c>
      <c r="H47" s="11" t="s">
        <v>712</v>
      </c>
    </row>
    <row r="48" spans="1:8" ht="50.1" customHeight="1" x14ac:dyDescent="0.3">
      <c r="A48" s="10" t="s">
        <v>2100</v>
      </c>
      <c r="B48" s="10" t="s">
        <v>2049</v>
      </c>
      <c r="C48" s="10" t="s">
        <v>4</v>
      </c>
      <c r="D48" s="11" t="s">
        <v>2101</v>
      </c>
      <c r="E48" s="10" t="s">
        <v>2570</v>
      </c>
      <c r="F48" s="27">
        <v>3600000</v>
      </c>
      <c r="G48" s="28">
        <v>3200000</v>
      </c>
      <c r="H48" s="11" t="s">
        <v>24</v>
      </c>
    </row>
    <row r="49" spans="1:8" ht="50.1" customHeight="1" x14ac:dyDescent="0.3">
      <c r="A49" s="14" t="s">
        <v>2102</v>
      </c>
      <c r="B49" s="10" t="s">
        <v>2065</v>
      </c>
      <c r="C49" s="14" t="s">
        <v>5</v>
      </c>
      <c r="D49" s="11" t="s">
        <v>2571</v>
      </c>
      <c r="E49" s="14" t="s">
        <v>2564</v>
      </c>
      <c r="F49" s="25">
        <v>3384000</v>
      </c>
      <c r="G49" s="26">
        <v>2932800</v>
      </c>
      <c r="H49" s="11" t="s">
        <v>2210</v>
      </c>
    </row>
    <row r="50" spans="1:8" ht="50.1" customHeight="1" x14ac:dyDescent="0.3">
      <c r="A50" s="14" t="s">
        <v>2103</v>
      </c>
      <c r="B50" s="10" t="s">
        <v>2049</v>
      </c>
      <c r="C50" s="14" t="s">
        <v>4</v>
      </c>
      <c r="D50" s="11" t="s">
        <v>2104</v>
      </c>
      <c r="E50" s="14" t="s">
        <v>2564</v>
      </c>
      <c r="F50" s="25">
        <v>3100000</v>
      </c>
      <c r="G50" s="26">
        <v>2790000</v>
      </c>
      <c r="H50" s="11" t="s">
        <v>2210</v>
      </c>
    </row>
    <row r="51" spans="1:8" ht="50.1" customHeight="1" x14ac:dyDescent="0.3">
      <c r="A51" s="14" t="s">
        <v>2105</v>
      </c>
      <c r="B51" s="10" t="s">
        <v>2073</v>
      </c>
      <c r="C51" s="14" t="s">
        <v>5</v>
      </c>
      <c r="D51" s="11" t="s">
        <v>2106</v>
      </c>
      <c r="E51" s="14" t="s">
        <v>2564</v>
      </c>
      <c r="F51" s="25">
        <v>3075000</v>
      </c>
      <c r="G51" s="26">
        <v>2665000</v>
      </c>
      <c r="H51" s="11" t="s">
        <v>2210</v>
      </c>
    </row>
    <row r="52" spans="1:8" ht="50.1" customHeight="1" x14ac:dyDescent="0.3">
      <c r="A52" s="10" t="s">
        <v>2108</v>
      </c>
      <c r="B52" s="10" t="s">
        <v>2049</v>
      </c>
      <c r="C52" s="10" t="s">
        <v>5</v>
      </c>
      <c r="D52" s="11" t="s">
        <v>2109</v>
      </c>
      <c r="E52" s="10" t="s">
        <v>2562</v>
      </c>
      <c r="F52" s="27">
        <v>3040000</v>
      </c>
      <c r="G52" s="28">
        <v>2660000</v>
      </c>
      <c r="H52" s="11" t="s">
        <v>24</v>
      </c>
    </row>
    <row r="53" spans="1:8" ht="50.1" customHeight="1" x14ac:dyDescent="0.3">
      <c r="A53" s="14" t="s">
        <v>2107</v>
      </c>
      <c r="B53" s="10" t="s">
        <v>2049</v>
      </c>
      <c r="C53" s="14" t="s">
        <v>5</v>
      </c>
      <c r="D53" s="11" t="s">
        <v>2572</v>
      </c>
      <c r="E53" s="14" t="s">
        <v>2564</v>
      </c>
      <c r="F53" s="25">
        <v>3040000</v>
      </c>
      <c r="G53" s="26">
        <v>2660000</v>
      </c>
      <c r="H53" s="11" t="s">
        <v>2210</v>
      </c>
    </row>
    <row r="54" spans="1:8" s="2" customFormat="1" ht="50.1" customHeight="1" x14ac:dyDescent="0.2">
      <c r="A54" s="14" t="s">
        <v>2110</v>
      </c>
      <c r="B54" s="10" t="s">
        <v>2049</v>
      </c>
      <c r="C54" s="14" t="s">
        <v>5</v>
      </c>
      <c r="D54" s="11" t="s">
        <v>2643</v>
      </c>
      <c r="E54" s="14" t="s">
        <v>2564</v>
      </c>
      <c r="F54" s="25">
        <v>2925000</v>
      </c>
      <c r="G54" s="26">
        <v>2535000</v>
      </c>
      <c r="H54" s="11" t="s">
        <v>2210</v>
      </c>
    </row>
    <row r="55" spans="1:8" ht="50.1" customHeight="1" x14ac:dyDescent="0.3">
      <c r="A55" s="10" t="s">
        <v>2111</v>
      </c>
      <c r="B55" s="10" t="s">
        <v>2049</v>
      </c>
      <c r="C55" s="10" t="s">
        <v>4</v>
      </c>
      <c r="D55" s="11" t="s">
        <v>2644</v>
      </c>
      <c r="E55" s="10" t="s">
        <v>2573</v>
      </c>
      <c r="F55" s="27">
        <v>2790000</v>
      </c>
      <c r="G55" s="28">
        <v>2480000</v>
      </c>
      <c r="H55" s="11" t="s">
        <v>712</v>
      </c>
    </row>
    <row r="56" spans="1:8" ht="50.1" customHeight="1" x14ac:dyDescent="0.3">
      <c r="A56" s="10" t="s">
        <v>2112</v>
      </c>
      <c r="B56" s="10" t="s">
        <v>2049</v>
      </c>
      <c r="C56" s="10" t="s">
        <v>4</v>
      </c>
      <c r="D56" s="11" t="s">
        <v>2645</v>
      </c>
      <c r="E56" s="10" t="s">
        <v>2574</v>
      </c>
      <c r="F56" s="27">
        <v>2700000</v>
      </c>
      <c r="G56" s="28">
        <v>2400000</v>
      </c>
      <c r="H56" s="11" t="s">
        <v>2213</v>
      </c>
    </row>
    <row r="57" spans="1:8" ht="50.1" customHeight="1" x14ac:dyDescent="0.3">
      <c r="A57" s="14" t="s">
        <v>2113</v>
      </c>
      <c r="B57" s="10" t="s">
        <v>2073</v>
      </c>
      <c r="C57" s="14" t="s">
        <v>4</v>
      </c>
      <c r="D57" s="11" t="s">
        <v>2114</v>
      </c>
      <c r="E57" s="14" t="s">
        <v>2564</v>
      </c>
      <c r="F57" s="25">
        <v>2694500</v>
      </c>
      <c r="G57" s="26">
        <v>2377500</v>
      </c>
      <c r="H57" s="11" t="s">
        <v>2210</v>
      </c>
    </row>
    <row r="58" spans="1:8" ht="50.1" customHeight="1" x14ac:dyDescent="0.3">
      <c r="A58" s="10" t="s">
        <v>2115</v>
      </c>
      <c r="B58" s="10" t="s">
        <v>2073</v>
      </c>
      <c r="C58" s="10" t="s">
        <v>5</v>
      </c>
      <c r="D58" s="11" t="s">
        <v>2575</v>
      </c>
      <c r="E58" s="10" t="s">
        <v>2564</v>
      </c>
      <c r="F58" s="27">
        <v>2640000</v>
      </c>
      <c r="G58" s="28">
        <v>2310000</v>
      </c>
      <c r="H58" s="11" t="s">
        <v>712</v>
      </c>
    </row>
    <row r="59" spans="1:8" ht="50.1" customHeight="1" x14ac:dyDescent="0.3">
      <c r="A59" s="14" t="s">
        <v>2116</v>
      </c>
      <c r="B59" s="10" t="s">
        <v>2049</v>
      </c>
      <c r="C59" s="14" t="s">
        <v>5</v>
      </c>
      <c r="D59" s="11" t="s">
        <v>2576</v>
      </c>
      <c r="E59" s="14" t="s">
        <v>2566</v>
      </c>
      <c r="F59" s="25">
        <v>2560000</v>
      </c>
      <c r="G59" s="26">
        <v>2240000</v>
      </c>
      <c r="H59" s="11" t="s">
        <v>19</v>
      </c>
    </row>
    <row r="60" spans="1:8" ht="50.1" customHeight="1" x14ac:dyDescent="0.3">
      <c r="A60" s="14" t="s">
        <v>2117</v>
      </c>
      <c r="B60" s="10" t="s">
        <v>2073</v>
      </c>
      <c r="C60" s="14" t="s">
        <v>4</v>
      </c>
      <c r="D60" s="11" t="s">
        <v>2577</v>
      </c>
      <c r="E60" s="14" t="s">
        <v>2564</v>
      </c>
      <c r="F60" s="25">
        <v>2409750</v>
      </c>
      <c r="G60" s="26">
        <v>2126250</v>
      </c>
      <c r="H60" s="11" t="s">
        <v>2210</v>
      </c>
    </row>
    <row r="61" spans="1:8" ht="50.1" customHeight="1" x14ac:dyDescent="0.3">
      <c r="A61" s="10" t="s">
        <v>2118</v>
      </c>
      <c r="B61" s="10" t="s">
        <v>2097</v>
      </c>
      <c r="C61" s="10" t="s">
        <v>5</v>
      </c>
      <c r="D61" s="11" t="s">
        <v>2578</v>
      </c>
      <c r="E61" s="10" t="s">
        <v>2562</v>
      </c>
      <c r="F61" s="27">
        <v>2400000</v>
      </c>
      <c r="G61" s="28">
        <v>2080000</v>
      </c>
      <c r="H61" s="11" t="s">
        <v>24</v>
      </c>
    </row>
    <row r="62" spans="1:8" ht="50.1" customHeight="1" x14ac:dyDescent="0.3">
      <c r="A62" s="14" t="s">
        <v>2119</v>
      </c>
      <c r="B62" s="10" t="s">
        <v>2073</v>
      </c>
      <c r="C62" s="14" t="s">
        <v>4</v>
      </c>
      <c r="D62" s="11" t="s">
        <v>2646</v>
      </c>
      <c r="E62" s="14" t="s">
        <v>2564</v>
      </c>
      <c r="F62" s="25">
        <v>2295000</v>
      </c>
      <c r="G62" s="26">
        <v>2025000</v>
      </c>
      <c r="H62" s="11" t="s">
        <v>2210</v>
      </c>
    </row>
    <row r="63" spans="1:8" ht="50.1" customHeight="1" x14ac:dyDescent="0.3">
      <c r="A63" s="14" t="s">
        <v>2120</v>
      </c>
      <c r="B63" s="10" t="s">
        <v>2049</v>
      </c>
      <c r="C63" s="14" t="s">
        <v>5</v>
      </c>
      <c r="D63" s="11" t="s">
        <v>2647</v>
      </c>
      <c r="E63" s="14" t="s">
        <v>2564</v>
      </c>
      <c r="F63" s="25">
        <v>2240000</v>
      </c>
      <c r="G63" s="26">
        <v>1960000</v>
      </c>
      <c r="H63" s="11" t="s">
        <v>2210</v>
      </c>
    </row>
    <row r="64" spans="1:8" ht="50.1" customHeight="1" x14ac:dyDescent="0.3">
      <c r="A64" s="10" t="s">
        <v>2121</v>
      </c>
      <c r="B64" s="10" t="s">
        <v>2049</v>
      </c>
      <c r="C64" s="10" t="s">
        <v>4</v>
      </c>
      <c r="D64" s="11" t="s">
        <v>2122</v>
      </c>
      <c r="E64" s="10" t="s">
        <v>2562</v>
      </c>
      <c r="F64" s="27">
        <v>2160000</v>
      </c>
      <c r="G64" s="28">
        <v>1920000</v>
      </c>
      <c r="H64" s="11" t="s">
        <v>24</v>
      </c>
    </row>
    <row r="65" spans="1:8" ht="50.1" customHeight="1" x14ac:dyDescent="0.3">
      <c r="A65" s="14" t="s">
        <v>2123</v>
      </c>
      <c r="B65" s="10" t="s">
        <v>2049</v>
      </c>
      <c r="C65" s="14" t="s">
        <v>4</v>
      </c>
      <c r="D65" s="11" t="s">
        <v>2579</v>
      </c>
      <c r="E65" s="14" t="s">
        <v>2567</v>
      </c>
      <c r="F65" s="25">
        <v>2125000</v>
      </c>
      <c r="G65" s="26">
        <v>1875000</v>
      </c>
      <c r="H65" s="11" t="s">
        <v>2214</v>
      </c>
    </row>
    <row r="66" spans="1:8" ht="50.1" customHeight="1" x14ac:dyDescent="0.3">
      <c r="A66" s="14" t="s">
        <v>2124</v>
      </c>
      <c r="B66" s="10" t="s">
        <v>2049</v>
      </c>
      <c r="C66" s="14" t="s">
        <v>4</v>
      </c>
      <c r="D66" s="11" t="s">
        <v>2648</v>
      </c>
      <c r="E66" s="14" t="s">
        <v>2567</v>
      </c>
      <c r="F66" s="25">
        <v>2125000</v>
      </c>
      <c r="G66" s="26">
        <v>1875000</v>
      </c>
      <c r="H66" s="11" t="s">
        <v>2214</v>
      </c>
    </row>
    <row r="67" spans="1:8" ht="50.1" customHeight="1" x14ac:dyDescent="0.3">
      <c r="A67" s="10" t="s">
        <v>2125</v>
      </c>
      <c r="B67" s="10" t="s">
        <v>2065</v>
      </c>
      <c r="C67" s="10" t="s">
        <v>5</v>
      </c>
      <c r="D67" s="11" t="s">
        <v>2580</v>
      </c>
      <c r="E67" s="10" t="s">
        <v>2581</v>
      </c>
      <c r="F67" s="27">
        <v>1875000</v>
      </c>
      <c r="G67" s="28">
        <v>1625000</v>
      </c>
      <c r="H67" s="11" t="s">
        <v>24</v>
      </c>
    </row>
    <row r="68" spans="1:8" ht="50.1" customHeight="1" x14ac:dyDescent="0.3">
      <c r="A68" s="14" t="s">
        <v>2126</v>
      </c>
      <c r="B68" s="10" t="s">
        <v>2049</v>
      </c>
      <c r="C68" s="14" t="s">
        <v>5</v>
      </c>
      <c r="D68" s="11" t="s">
        <v>2649</v>
      </c>
      <c r="E68" s="14" t="s">
        <v>2567</v>
      </c>
      <c r="F68" s="25">
        <v>1840000</v>
      </c>
      <c r="G68" s="26">
        <v>1610000</v>
      </c>
      <c r="H68" s="11" t="s">
        <v>2214</v>
      </c>
    </row>
    <row r="69" spans="1:8" ht="50.1" customHeight="1" x14ac:dyDescent="0.3">
      <c r="A69" s="14" t="s">
        <v>2127</v>
      </c>
      <c r="B69" s="10" t="s">
        <v>2049</v>
      </c>
      <c r="C69" s="14" t="s">
        <v>5</v>
      </c>
      <c r="D69" s="11" t="s">
        <v>2128</v>
      </c>
      <c r="E69" s="14" t="s">
        <v>2564</v>
      </c>
      <c r="F69" s="25">
        <v>1837500</v>
      </c>
      <c r="G69" s="26">
        <v>1592500</v>
      </c>
      <c r="H69" s="11" t="s">
        <v>2210</v>
      </c>
    </row>
    <row r="70" spans="1:8" ht="50.1" customHeight="1" x14ac:dyDescent="0.3">
      <c r="A70" s="14" t="s">
        <v>2129</v>
      </c>
      <c r="B70" s="10" t="s">
        <v>2073</v>
      </c>
      <c r="C70" s="14" t="s">
        <v>5</v>
      </c>
      <c r="D70" s="11" t="s">
        <v>2650</v>
      </c>
      <c r="E70" s="14" t="s">
        <v>2564</v>
      </c>
      <c r="F70" s="25">
        <v>1800000</v>
      </c>
      <c r="G70" s="26">
        <v>1560000</v>
      </c>
      <c r="H70" s="11" t="s">
        <v>2210</v>
      </c>
    </row>
    <row r="71" spans="1:8" ht="50.1" customHeight="1" x14ac:dyDescent="0.3">
      <c r="A71" s="14" t="s">
        <v>2130</v>
      </c>
      <c r="B71" s="10" t="s">
        <v>2073</v>
      </c>
      <c r="C71" s="14" t="s">
        <v>4</v>
      </c>
      <c r="D71" s="11" t="s">
        <v>2651</v>
      </c>
      <c r="E71" s="14" t="s">
        <v>2564</v>
      </c>
      <c r="F71" s="25">
        <v>1759500</v>
      </c>
      <c r="G71" s="26">
        <v>1552500</v>
      </c>
      <c r="H71" s="11" t="s">
        <v>2210</v>
      </c>
    </row>
    <row r="72" spans="1:8" ht="50.1" customHeight="1" x14ac:dyDescent="0.3">
      <c r="A72" s="10" t="s">
        <v>2131</v>
      </c>
      <c r="B72" s="10" t="s">
        <v>2049</v>
      </c>
      <c r="C72" s="10" t="s">
        <v>4</v>
      </c>
      <c r="D72" s="11" t="s">
        <v>2582</v>
      </c>
      <c r="E72" s="10" t="s">
        <v>2583</v>
      </c>
      <c r="F72" s="27">
        <v>1700000</v>
      </c>
      <c r="G72" s="28">
        <v>1500000</v>
      </c>
      <c r="H72" s="11" t="s">
        <v>24</v>
      </c>
    </row>
    <row r="73" spans="1:8" ht="50.1" customHeight="1" x14ac:dyDescent="0.3">
      <c r="A73" s="10" t="s">
        <v>2132</v>
      </c>
      <c r="B73" s="10" t="s">
        <v>2065</v>
      </c>
      <c r="C73" s="10" t="s">
        <v>5</v>
      </c>
      <c r="D73" s="11" t="s">
        <v>2584</v>
      </c>
      <c r="E73" s="10" t="s">
        <v>2585</v>
      </c>
      <c r="F73" s="27">
        <v>1440000</v>
      </c>
      <c r="G73" s="28">
        <v>1248000</v>
      </c>
      <c r="H73" s="11" t="s">
        <v>26</v>
      </c>
    </row>
    <row r="74" spans="1:8" ht="50.1" customHeight="1" x14ac:dyDescent="0.3">
      <c r="A74" s="10" t="s">
        <v>2133</v>
      </c>
      <c r="B74" s="10" t="s">
        <v>2049</v>
      </c>
      <c r="C74" s="10" t="s">
        <v>5</v>
      </c>
      <c r="D74" s="11" t="s">
        <v>2652</v>
      </c>
      <c r="E74" s="10" t="s">
        <v>2573</v>
      </c>
      <c r="F74" s="27">
        <v>1280000</v>
      </c>
      <c r="G74" s="28">
        <v>1120000</v>
      </c>
      <c r="H74" s="11" t="s">
        <v>712</v>
      </c>
    </row>
    <row r="75" spans="1:8" ht="50.1" customHeight="1" x14ac:dyDescent="0.3">
      <c r="A75" s="10" t="s">
        <v>2134</v>
      </c>
      <c r="B75" s="10" t="s">
        <v>2049</v>
      </c>
      <c r="C75" s="10" t="s">
        <v>5</v>
      </c>
      <c r="D75" s="11" t="s">
        <v>2135</v>
      </c>
      <c r="E75" s="10" t="s">
        <v>2564</v>
      </c>
      <c r="F75" s="27">
        <v>1275000</v>
      </c>
      <c r="G75" s="28">
        <v>1105000</v>
      </c>
      <c r="H75" s="11" t="s">
        <v>712</v>
      </c>
    </row>
    <row r="76" spans="1:8" s="2" customFormat="1" ht="50.1" customHeight="1" x14ac:dyDescent="0.2">
      <c r="A76" s="10" t="s">
        <v>2136</v>
      </c>
      <c r="B76" s="10" t="s">
        <v>2065</v>
      </c>
      <c r="C76" s="10" t="s">
        <v>5</v>
      </c>
      <c r="D76" s="11" t="s">
        <v>2586</v>
      </c>
      <c r="E76" s="10" t="s">
        <v>2561</v>
      </c>
      <c r="F76" s="27">
        <v>1239750</v>
      </c>
      <c r="G76" s="28">
        <v>1074450</v>
      </c>
      <c r="H76" s="11" t="s">
        <v>2213</v>
      </c>
    </row>
    <row r="77" spans="1:8" ht="50.1" customHeight="1" x14ac:dyDescent="0.3">
      <c r="A77" s="10" t="s">
        <v>2137</v>
      </c>
      <c r="B77" s="10" t="s">
        <v>2049</v>
      </c>
      <c r="C77" s="10" t="s">
        <v>4</v>
      </c>
      <c r="D77" s="11" t="s">
        <v>2653</v>
      </c>
      <c r="E77" s="10" t="s">
        <v>2574</v>
      </c>
      <c r="F77" s="27">
        <v>1170000</v>
      </c>
      <c r="G77" s="28">
        <v>1040000</v>
      </c>
      <c r="H77" s="11" t="s">
        <v>2213</v>
      </c>
    </row>
    <row r="78" spans="1:8" ht="50.1" customHeight="1" x14ac:dyDescent="0.3">
      <c r="A78" s="14" t="s">
        <v>2138</v>
      </c>
      <c r="B78" s="10" t="s">
        <v>2139</v>
      </c>
      <c r="C78" s="14" t="s">
        <v>4</v>
      </c>
      <c r="D78" s="11" t="s">
        <v>2654</v>
      </c>
      <c r="E78" s="14" t="s">
        <v>2566</v>
      </c>
      <c r="F78" s="25">
        <v>1206628</v>
      </c>
      <c r="G78" s="26">
        <v>1025633.8</v>
      </c>
      <c r="H78" s="11" t="s">
        <v>19</v>
      </c>
    </row>
    <row r="79" spans="1:8" ht="50.1" customHeight="1" x14ac:dyDescent="0.3">
      <c r="A79" s="14" t="s">
        <v>2140</v>
      </c>
      <c r="B79" s="10" t="s">
        <v>2049</v>
      </c>
      <c r="C79" s="14" t="s">
        <v>4</v>
      </c>
      <c r="D79" s="11" t="s">
        <v>2587</v>
      </c>
      <c r="E79" s="14" t="s">
        <v>2567</v>
      </c>
      <c r="F79" s="25">
        <v>1105000</v>
      </c>
      <c r="G79" s="26">
        <v>975000</v>
      </c>
      <c r="H79" s="11" t="s">
        <v>2214</v>
      </c>
    </row>
    <row r="80" spans="1:8" ht="50.1" customHeight="1" x14ac:dyDescent="0.3">
      <c r="A80" s="14" t="s">
        <v>2141</v>
      </c>
      <c r="B80" s="10" t="s">
        <v>2139</v>
      </c>
      <c r="C80" s="14" t="s">
        <v>5</v>
      </c>
      <c r="D80" s="11" t="s">
        <v>2588</v>
      </c>
      <c r="E80" s="14" t="s">
        <v>2567</v>
      </c>
      <c r="F80" s="25">
        <v>1280000</v>
      </c>
      <c r="G80" s="26">
        <v>960000</v>
      </c>
      <c r="H80" s="11" t="s">
        <v>2214</v>
      </c>
    </row>
    <row r="81" spans="1:8" ht="50.1" customHeight="1" x14ac:dyDescent="0.3">
      <c r="A81" s="14" t="s">
        <v>2142</v>
      </c>
      <c r="B81" s="10" t="s">
        <v>2049</v>
      </c>
      <c r="C81" s="14" t="s">
        <v>5</v>
      </c>
      <c r="D81" s="11" t="s">
        <v>2655</v>
      </c>
      <c r="E81" s="14" t="s">
        <v>2567</v>
      </c>
      <c r="F81" s="25">
        <v>960000</v>
      </c>
      <c r="G81" s="26">
        <v>840000</v>
      </c>
      <c r="H81" s="11" t="s">
        <v>2214</v>
      </c>
    </row>
    <row r="82" spans="1:8" ht="50.1" customHeight="1" x14ac:dyDescent="0.3">
      <c r="A82" s="14" t="s">
        <v>2143</v>
      </c>
      <c r="B82" s="10" t="s">
        <v>2049</v>
      </c>
      <c r="C82" s="14" t="s">
        <v>5</v>
      </c>
      <c r="D82" s="11" t="s">
        <v>2589</v>
      </c>
      <c r="E82" s="14" t="s">
        <v>2566</v>
      </c>
      <c r="F82" s="25">
        <v>960000</v>
      </c>
      <c r="G82" s="26">
        <v>840000</v>
      </c>
      <c r="H82" s="11" t="s">
        <v>19</v>
      </c>
    </row>
    <row r="83" spans="1:8" ht="50.1" customHeight="1" x14ac:dyDescent="0.3">
      <c r="A83" s="10" t="s">
        <v>2146</v>
      </c>
      <c r="B83" s="10" t="s">
        <v>2065</v>
      </c>
      <c r="C83" s="10" t="s">
        <v>4</v>
      </c>
      <c r="D83" s="11" t="s">
        <v>2147</v>
      </c>
      <c r="E83" s="10" t="s">
        <v>2562</v>
      </c>
      <c r="F83" s="27">
        <v>900000</v>
      </c>
      <c r="G83" s="28">
        <v>800000</v>
      </c>
      <c r="H83" s="11" t="s">
        <v>24</v>
      </c>
    </row>
    <row r="84" spans="1:8" ht="50.1" customHeight="1" x14ac:dyDescent="0.3">
      <c r="A84" s="10" t="s">
        <v>2144</v>
      </c>
      <c r="B84" s="10" t="s">
        <v>2049</v>
      </c>
      <c r="C84" s="10" t="s">
        <v>4</v>
      </c>
      <c r="D84" s="11" t="s">
        <v>2145</v>
      </c>
      <c r="E84" s="10" t="s">
        <v>2590</v>
      </c>
      <c r="F84" s="27">
        <v>900000</v>
      </c>
      <c r="G84" s="28">
        <v>800000</v>
      </c>
      <c r="H84" s="11" t="s">
        <v>26</v>
      </c>
    </row>
    <row r="85" spans="1:8" ht="50.1" customHeight="1" x14ac:dyDescent="0.3">
      <c r="A85" s="10" t="s">
        <v>2149</v>
      </c>
      <c r="B85" s="10" t="s">
        <v>2065</v>
      </c>
      <c r="C85" s="10" t="s">
        <v>5</v>
      </c>
      <c r="D85" s="11" t="s">
        <v>2591</v>
      </c>
      <c r="E85" s="10" t="s">
        <v>2561</v>
      </c>
      <c r="F85" s="27">
        <v>900000</v>
      </c>
      <c r="G85" s="28">
        <v>780000</v>
      </c>
      <c r="H85" s="11" t="s">
        <v>2213</v>
      </c>
    </row>
    <row r="86" spans="1:8" ht="50.1" customHeight="1" x14ac:dyDescent="0.3">
      <c r="A86" s="10" t="s">
        <v>2148</v>
      </c>
      <c r="B86" s="10" t="s">
        <v>2065</v>
      </c>
      <c r="C86" s="10" t="s">
        <v>5</v>
      </c>
      <c r="D86" s="11" t="s">
        <v>2592</v>
      </c>
      <c r="E86" s="10" t="s">
        <v>2581</v>
      </c>
      <c r="F86" s="27">
        <v>900000</v>
      </c>
      <c r="G86" s="28">
        <v>780000</v>
      </c>
      <c r="H86" s="11" t="s">
        <v>24</v>
      </c>
    </row>
    <row r="87" spans="1:8" ht="50.1" customHeight="1" x14ac:dyDescent="0.3">
      <c r="A87" s="10" t="s">
        <v>2150</v>
      </c>
      <c r="B87" s="10" t="s">
        <v>2065</v>
      </c>
      <c r="C87" s="10" t="s">
        <v>5</v>
      </c>
      <c r="D87" s="11" t="s">
        <v>2593</v>
      </c>
      <c r="E87" s="10" t="s">
        <v>2562</v>
      </c>
      <c r="F87" s="27">
        <v>900000</v>
      </c>
      <c r="G87" s="28">
        <v>780000</v>
      </c>
      <c r="H87" s="11" t="s">
        <v>24</v>
      </c>
    </row>
    <row r="88" spans="1:8" ht="50.1" customHeight="1" x14ac:dyDescent="0.3">
      <c r="A88" s="10" t="s">
        <v>2557</v>
      </c>
      <c r="B88" s="10" t="s">
        <v>2049</v>
      </c>
      <c r="C88" s="10" t="s">
        <v>5</v>
      </c>
      <c r="D88" s="11" t="s">
        <v>2594</v>
      </c>
      <c r="E88" s="10" t="s">
        <v>2581</v>
      </c>
      <c r="F88" s="27">
        <v>780000</v>
      </c>
      <c r="G88" s="28">
        <v>676000</v>
      </c>
      <c r="H88" s="11" t="s">
        <v>24</v>
      </c>
    </row>
    <row r="89" spans="1:8" ht="50.1" customHeight="1" x14ac:dyDescent="0.3">
      <c r="A89" s="10" t="s">
        <v>2152</v>
      </c>
      <c r="B89" s="10" t="s">
        <v>2065</v>
      </c>
      <c r="C89" s="10" t="s">
        <v>5</v>
      </c>
      <c r="D89" s="11" t="s">
        <v>2595</v>
      </c>
      <c r="E89" s="10" t="s">
        <v>2562</v>
      </c>
      <c r="F89" s="27">
        <v>750000</v>
      </c>
      <c r="G89" s="28">
        <v>650000</v>
      </c>
      <c r="H89" s="11" t="s">
        <v>24</v>
      </c>
    </row>
    <row r="90" spans="1:8" ht="50.1" customHeight="1" x14ac:dyDescent="0.3">
      <c r="A90" s="10" t="s">
        <v>2153</v>
      </c>
      <c r="B90" s="10" t="s">
        <v>2065</v>
      </c>
      <c r="C90" s="10" t="s">
        <v>5</v>
      </c>
      <c r="D90" s="11" t="s">
        <v>2154</v>
      </c>
      <c r="E90" s="10" t="s">
        <v>2596</v>
      </c>
      <c r="F90" s="27">
        <v>637500</v>
      </c>
      <c r="G90" s="28">
        <v>552500</v>
      </c>
      <c r="H90" s="11" t="s">
        <v>2213</v>
      </c>
    </row>
    <row r="91" spans="1:8" ht="50.1" customHeight="1" x14ac:dyDescent="0.3">
      <c r="A91" s="10" t="s">
        <v>2155</v>
      </c>
      <c r="B91" s="10" t="s">
        <v>2065</v>
      </c>
      <c r="C91" s="10" t="s">
        <v>5</v>
      </c>
      <c r="D91" s="11" t="s">
        <v>2156</v>
      </c>
      <c r="E91" s="10" t="s">
        <v>2581</v>
      </c>
      <c r="F91" s="27">
        <v>480000</v>
      </c>
      <c r="G91" s="28">
        <v>416000</v>
      </c>
      <c r="H91" s="11" t="s">
        <v>24</v>
      </c>
    </row>
    <row r="92" spans="1:8" ht="50.1" customHeight="1" x14ac:dyDescent="0.3">
      <c r="A92" s="10" t="s">
        <v>2151</v>
      </c>
      <c r="B92" s="10" t="s">
        <v>2065</v>
      </c>
      <c r="C92" s="10" t="s">
        <v>5</v>
      </c>
      <c r="D92" s="11" t="s">
        <v>2157</v>
      </c>
      <c r="E92" s="10" t="s">
        <v>2581</v>
      </c>
      <c r="F92" s="27">
        <v>480000</v>
      </c>
      <c r="G92" s="28">
        <v>416000</v>
      </c>
      <c r="H92" s="11" t="s">
        <v>24</v>
      </c>
    </row>
    <row r="93" spans="1:8" ht="50.1" customHeight="1" x14ac:dyDescent="0.3">
      <c r="A93" s="10" t="s">
        <v>2158</v>
      </c>
      <c r="B93" s="10" t="s">
        <v>2065</v>
      </c>
      <c r="C93" s="10" t="s">
        <v>5</v>
      </c>
      <c r="D93" s="11" t="s">
        <v>2159</v>
      </c>
      <c r="E93" s="10" t="s">
        <v>2581</v>
      </c>
      <c r="F93" s="27">
        <v>480000</v>
      </c>
      <c r="G93" s="28">
        <v>416000</v>
      </c>
      <c r="H93" s="11" t="s">
        <v>24</v>
      </c>
    </row>
    <row r="94" spans="1:8" ht="50.1" customHeight="1" x14ac:dyDescent="0.3">
      <c r="A94" s="10" t="s">
        <v>2160</v>
      </c>
      <c r="B94" s="10" t="s">
        <v>2065</v>
      </c>
      <c r="C94" s="10" t="s">
        <v>5</v>
      </c>
      <c r="D94" s="11" t="s">
        <v>2161</v>
      </c>
      <c r="E94" s="10" t="s">
        <v>2581</v>
      </c>
      <c r="F94" s="27">
        <v>480000</v>
      </c>
      <c r="G94" s="28">
        <v>416000</v>
      </c>
      <c r="H94" s="11" t="s">
        <v>24</v>
      </c>
    </row>
    <row r="95" spans="1:8" ht="50.1" customHeight="1" x14ac:dyDescent="0.3">
      <c r="A95" s="10" t="s">
        <v>2162</v>
      </c>
      <c r="B95" s="10" t="s">
        <v>2065</v>
      </c>
      <c r="C95" s="10" t="s">
        <v>5</v>
      </c>
      <c r="D95" s="11" t="s">
        <v>2163</v>
      </c>
      <c r="E95" s="10" t="s">
        <v>2581</v>
      </c>
      <c r="F95" s="27">
        <v>480000</v>
      </c>
      <c r="G95" s="28">
        <v>416000</v>
      </c>
      <c r="H95" s="11" t="s">
        <v>24</v>
      </c>
    </row>
    <row r="96" spans="1:8" ht="50.1" customHeight="1" x14ac:dyDescent="0.3">
      <c r="A96" s="10" t="s">
        <v>2164</v>
      </c>
      <c r="B96" s="10" t="s">
        <v>2065</v>
      </c>
      <c r="C96" s="10" t="s">
        <v>5</v>
      </c>
      <c r="D96" s="11" t="s">
        <v>2165</v>
      </c>
      <c r="E96" s="10" t="s">
        <v>2563</v>
      </c>
      <c r="F96" s="27">
        <v>479250</v>
      </c>
      <c r="G96" s="28">
        <v>415350</v>
      </c>
      <c r="H96" s="11" t="s">
        <v>2213</v>
      </c>
    </row>
    <row r="97" spans="1:8" ht="50.1" customHeight="1" x14ac:dyDescent="0.3">
      <c r="A97" s="10" t="s">
        <v>2166</v>
      </c>
      <c r="B97" s="10" t="s">
        <v>2065</v>
      </c>
      <c r="C97" s="10" t="s">
        <v>5</v>
      </c>
      <c r="D97" s="11" t="s">
        <v>2167</v>
      </c>
      <c r="E97" s="10" t="s">
        <v>2581</v>
      </c>
      <c r="F97" s="27">
        <v>478200</v>
      </c>
      <c r="G97" s="28">
        <v>414440</v>
      </c>
      <c r="H97" s="11" t="s">
        <v>24</v>
      </c>
    </row>
    <row r="98" spans="1:8" s="2" customFormat="1" ht="50.1" customHeight="1" x14ac:dyDescent="0.2">
      <c r="A98" s="10" t="s">
        <v>2168</v>
      </c>
      <c r="B98" s="10" t="s">
        <v>2065</v>
      </c>
      <c r="C98" s="10" t="s">
        <v>5</v>
      </c>
      <c r="D98" s="11" t="s">
        <v>2169</v>
      </c>
      <c r="E98" s="10" t="s">
        <v>2581</v>
      </c>
      <c r="F98" s="27">
        <v>477600</v>
      </c>
      <c r="G98" s="28">
        <v>413920</v>
      </c>
      <c r="H98" s="11" t="s">
        <v>24</v>
      </c>
    </row>
    <row r="99" spans="1:8" ht="50.1" customHeight="1" x14ac:dyDescent="0.3">
      <c r="A99" s="10" t="s">
        <v>2170</v>
      </c>
      <c r="B99" s="10" t="s">
        <v>2065</v>
      </c>
      <c r="C99" s="10" t="s">
        <v>5</v>
      </c>
      <c r="D99" s="11" t="s">
        <v>2171</v>
      </c>
      <c r="E99" s="10" t="s">
        <v>2581</v>
      </c>
      <c r="F99" s="27">
        <v>477600</v>
      </c>
      <c r="G99" s="28">
        <v>413920</v>
      </c>
      <c r="H99" s="11" t="s">
        <v>24</v>
      </c>
    </row>
    <row r="100" spans="1:8" ht="50.1" customHeight="1" x14ac:dyDescent="0.3">
      <c r="A100" s="10" t="s">
        <v>2172</v>
      </c>
      <c r="B100" s="10" t="s">
        <v>2065</v>
      </c>
      <c r="C100" s="10" t="s">
        <v>5</v>
      </c>
      <c r="D100" s="11" t="s">
        <v>2597</v>
      </c>
      <c r="E100" s="10" t="s">
        <v>2596</v>
      </c>
      <c r="F100" s="27">
        <v>375000</v>
      </c>
      <c r="G100" s="28">
        <v>325000</v>
      </c>
      <c r="H100" s="11" t="s">
        <v>2213</v>
      </c>
    </row>
    <row r="101" spans="1:8" ht="50.1" customHeight="1" x14ac:dyDescent="0.3">
      <c r="A101" s="10" t="s">
        <v>2173</v>
      </c>
      <c r="B101" s="10" t="s">
        <v>2065</v>
      </c>
      <c r="C101" s="10" t="s">
        <v>5</v>
      </c>
      <c r="D101" s="11" t="s">
        <v>2174</v>
      </c>
      <c r="E101" s="10" t="s">
        <v>2563</v>
      </c>
      <c r="F101" s="27">
        <v>301500</v>
      </c>
      <c r="G101" s="28">
        <v>261300</v>
      </c>
      <c r="H101" s="11" t="s">
        <v>2213</v>
      </c>
    </row>
    <row r="102" spans="1:8" ht="50.1" customHeight="1" x14ac:dyDescent="0.3">
      <c r="A102" s="10" t="s">
        <v>2175</v>
      </c>
      <c r="B102" s="10" t="s">
        <v>2065</v>
      </c>
      <c r="C102" s="10" t="s">
        <v>5</v>
      </c>
      <c r="D102" s="11" t="s">
        <v>2176</v>
      </c>
      <c r="E102" s="10" t="s">
        <v>2563</v>
      </c>
      <c r="F102" s="27">
        <v>273750</v>
      </c>
      <c r="G102" s="28">
        <v>237250</v>
      </c>
      <c r="H102" s="11" t="s">
        <v>2213</v>
      </c>
    </row>
    <row r="103" spans="1:8" ht="50.1" customHeight="1" x14ac:dyDescent="0.3">
      <c r="A103" s="14" t="s">
        <v>2177</v>
      </c>
      <c r="B103" s="10" t="s">
        <v>2065</v>
      </c>
      <c r="C103" s="14" t="s">
        <v>5</v>
      </c>
      <c r="D103" s="11" t="s">
        <v>2656</v>
      </c>
      <c r="E103" s="14" t="s">
        <v>2567</v>
      </c>
      <c r="F103" s="25">
        <v>226800</v>
      </c>
      <c r="G103" s="26">
        <v>196560</v>
      </c>
      <c r="H103" s="11" t="s">
        <v>2214</v>
      </c>
    </row>
    <row r="104" spans="1:8" ht="50.1" customHeight="1" x14ac:dyDescent="0.3">
      <c r="A104" s="14" t="s">
        <v>2178</v>
      </c>
      <c r="B104" s="10" t="s">
        <v>2065</v>
      </c>
      <c r="C104" s="14" t="s">
        <v>5</v>
      </c>
      <c r="D104" s="11" t="s">
        <v>2657</v>
      </c>
      <c r="E104" s="14" t="s">
        <v>2567</v>
      </c>
      <c r="F104" s="25">
        <v>204356.25</v>
      </c>
      <c r="G104" s="26">
        <v>177108.75</v>
      </c>
      <c r="H104" s="11" t="s">
        <v>2214</v>
      </c>
    </row>
    <row r="105" spans="1:8" ht="50.1" customHeight="1" x14ac:dyDescent="0.3">
      <c r="A105" s="14" t="s">
        <v>2179</v>
      </c>
      <c r="B105" s="10" t="s">
        <v>2065</v>
      </c>
      <c r="C105" s="14" t="s">
        <v>5</v>
      </c>
      <c r="D105" s="11" t="s">
        <v>2658</v>
      </c>
      <c r="E105" s="14" t="s">
        <v>2567</v>
      </c>
      <c r="F105" s="25">
        <v>197268.75</v>
      </c>
      <c r="G105" s="26">
        <v>170966.25</v>
      </c>
      <c r="H105" s="11" t="s">
        <v>2214</v>
      </c>
    </row>
    <row r="106" spans="1:8" ht="50.1" customHeight="1" x14ac:dyDescent="0.3">
      <c r="A106" s="14" t="s">
        <v>2180</v>
      </c>
      <c r="B106" s="10" t="s">
        <v>2065</v>
      </c>
      <c r="C106" s="14" t="s">
        <v>5</v>
      </c>
      <c r="D106" s="11" t="s">
        <v>2659</v>
      </c>
      <c r="E106" s="14" t="s">
        <v>2567</v>
      </c>
      <c r="F106" s="25">
        <v>197268.75</v>
      </c>
      <c r="G106" s="26">
        <v>170966.25</v>
      </c>
      <c r="H106" s="11" t="s">
        <v>2214</v>
      </c>
    </row>
    <row r="107" spans="1:8" ht="50.1" customHeight="1" x14ac:dyDescent="0.3">
      <c r="A107" s="14" t="s">
        <v>2181</v>
      </c>
      <c r="B107" s="10" t="s">
        <v>2065</v>
      </c>
      <c r="C107" s="14" t="s">
        <v>5</v>
      </c>
      <c r="D107" s="11" t="s">
        <v>2660</v>
      </c>
      <c r="E107" s="14" t="s">
        <v>2567</v>
      </c>
      <c r="F107" s="25">
        <v>192543.75</v>
      </c>
      <c r="G107" s="26">
        <v>166871.25</v>
      </c>
      <c r="H107" s="11" t="s">
        <v>2214</v>
      </c>
    </row>
    <row r="108" spans="1:8" ht="50.1" customHeight="1" x14ac:dyDescent="0.3">
      <c r="A108" s="10" t="s">
        <v>2182</v>
      </c>
      <c r="B108" s="10" t="s">
        <v>2065</v>
      </c>
      <c r="C108" s="10" t="s">
        <v>5</v>
      </c>
      <c r="D108" s="11" t="s">
        <v>2183</v>
      </c>
      <c r="E108" s="10" t="s">
        <v>2563</v>
      </c>
      <c r="F108" s="27">
        <v>185250</v>
      </c>
      <c r="G108" s="28">
        <v>160550</v>
      </c>
      <c r="H108" s="11" t="s">
        <v>2213</v>
      </c>
    </row>
    <row r="109" spans="1:8" ht="50.1" customHeight="1" x14ac:dyDescent="0.3">
      <c r="A109" s="10" t="s">
        <v>2184</v>
      </c>
      <c r="B109" s="10" t="s">
        <v>2065</v>
      </c>
      <c r="C109" s="10" t="s">
        <v>5</v>
      </c>
      <c r="D109" s="11" t="s">
        <v>2185</v>
      </c>
      <c r="E109" s="10" t="s">
        <v>2563</v>
      </c>
      <c r="F109" s="27">
        <v>179250</v>
      </c>
      <c r="G109" s="28">
        <v>155350</v>
      </c>
      <c r="H109" s="11" t="s">
        <v>2213</v>
      </c>
    </row>
    <row r="110" spans="1:8" ht="50.1" customHeight="1" x14ac:dyDescent="0.3">
      <c r="A110" s="10" t="s">
        <v>2186</v>
      </c>
      <c r="B110" s="10" t="s">
        <v>2065</v>
      </c>
      <c r="C110" s="10" t="s">
        <v>5</v>
      </c>
      <c r="D110" s="11" t="s">
        <v>2187</v>
      </c>
      <c r="E110" s="10" t="s">
        <v>2563</v>
      </c>
      <c r="F110" s="27">
        <v>179250</v>
      </c>
      <c r="G110" s="28">
        <v>155350</v>
      </c>
      <c r="H110" s="11" t="s">
        <v>2213</v>
      </c>
    </row>
    <row r="111" spans="1:8" ht="50.1" customHeight="1" x14ac:dyDescent="0.3">
      <c r="A111" s="10" t="s">
        <v>2188</v>
      </c>
      <c r="B111" s="10" t="s">
        <v>2065</v>
      </c>
      <c r="C111" s="10" t="s">
        <v>5</v>
      </c>
      <c r="D111" s="11" t="s">
        <v>2189</v>
      </c>
      <c r="E111" s="10" t="s">
        <v>2563</v>
      </c>
      <c r="F111" s="27">
        <v>177750</v>
      </c>
      <c r="G111" s="28">
        <v>154050</v>
      </c>
      <c r="H111" s="11" t="s">
        <v>2213</v>
      </c>
    </row>
    <row r="112" spans="1:8" ht="50.1" customHeight="1" x14ac:dyDescent="0.3">
      <c r="A112" s="10" t="s">
        <v>2190</v>
      </c>
      <c r="B112" s="10" t="s">
        <v>2065</v>
      </c>
      <c r="C112" s="10" t="s">
        <v>5</v>
      </c>
      <c r="D112" s="11" t="s">
        <v>2191</v>
      </c>
      <c r="E112" s="10" t="s">
        <v>2563</v>
      </c>
      <c r="F112" s="27">
        <v>176250</v>
      </c>
      <c r="G112" s="28">
        <v>152750</v>
      </c>
      <c r="H112" s="11" t="s">
        <v>2213</v>
      </c>
    </row>
    <row r="113" spans="1:8" ht="50.1" customHeight="1" x14ac:dyDescent="0.3">
      <c r="A113" s="10" t="s">
        <v>2192</v>
      </c>
      <c r="B113" s="10" t="s">
        <v>2065</v>
      </c>
      <c r="C113" s="10" t="s">
        <v>5</v>
      </c>
      <c r="D113" s="11" t="s">
        <v>2193</v>
      </c>
      <c r="E113" s="10" t="s">
        <v>2563</v>
      </c>
      <c r="F113" s="27">
        <v>173250</v>
      </c>
      <c r="G113" s="28">
        <v>150150</v>
      </c>
      <c r="H113" s="11" t="s">
        <v>2213</v>
      </c>
    </row>
    <row r="114" spans="1:8" ht="50.1" customHeight="1" x14ac:dyDescent="0.3">
      <c r="A114" s="10" t="s">
        <v>2194</v>
      </c>
      <c r="B114" s="10" t="s">
        <v>2065</v>
      </c>
      <c r="C114" s="10" t="s">
        <v>5</v>
      </c>
      <c r="D114" s="11" t="s">
        <v>2661</v>
      </c>
      <c r="E114" s="10" t="s">
        <v>2562</v>
      </c>
      <c r="F114" s="27">
        <v>167400</v>
      </c>
      <c r="G114" s="28">
        <v>145080</v>
      </c>
      <c r="H114" s="11" t="s">
        <v>24</v>
      </c>
    </row>
    <row r="115" spans="1:8" ht="50.1" customHeight="1" x14ac:dyDescent="0.3">
      <c r="A115" s="10" t="s">
        <v>2195</v>
      </c>
      <c r="B115" s="10" t="s">
        <v>2065</v>
      </c>
      <c r="C115" s="10" t="s">
        <v>5</v>
      </c>
      <c r="D115" s="11" t="s">
        <v>2196</v>
      </c>
      <c r="E115" s="10" t="s">
        <v>2563</v>
      </c>
      <c r="F115" s="27">
        <v>166500</v>
      </c>
      <c r="G115" s="28">
        <v>144300</v>
      </c>
      <c r="H115" s="11" t="s">
        <v>2213</v>
      </c>
    </row>
    <row r="116" spans="1:8" ht="50.1" customHeight="1" x14ac:dyDescent="0.3">
      <c r="A116" s="14" t="s">
        <v>2197</v>
      </c>
      <c r="B116" s="10" t="s">
        <v>2065</v>
      </c>
      <c r="C116" s="14" t="s">
        <v>5</v>
      </c>
      <c r="D116" s="11" t="s">
        <v>2662</v>
      </c>
      <c r="E116" s="14" t="s">
        <v>2567</v>
      </c>
      <c r="F116" s="25">
        <v>161831.25</v>
      </c>
      <c r="G116" s="26">
        <v>140253.75</v>
      </c>
      <c r="H116" s="11" t="s">
        <v>2214</v>
      </c>
    </row>
    <row r="117" spans="1:8" ht="50.1" customHeight="1" x14ac:dyDescent="0.3">
      <c r="A117" s="10" t="s">
        <v>2198</v>
      </c>
      <c r="B117" s="10" t="s">
        <v>2065</v>
      </c>
      <c r="C117" s="10" t="s">
        <v>5</v>
      </c>
      <c r="D117" s="11" t="s">
        <v>2199</v>
      </c>
      <c r="E117" s="10" t="s">
        <v>2563</v>
      </c>
      <c r="F117" s="27">
        <v>148500</v>
      </c>
      <c r="G117" s="28">
        <v>128700</v>
      </c>
      <c r="H117" s="11" t="s">
        <v>2213</v>
      </c>
    </row>
    <row r="118" spans="1:8" ht="50.1" customHeight="1" x14ac:dyDescent="0.3">
      <c r="A118" s="10" t="s">
        <v>2200</v>
      </c>
      <c r="B118" s="10" t="s">
        <v>2065</v>
      </c>
      <c r="C118" s="10" t="s">
        <v>5</v>
      </c>
      <c r="D118" s="11" t="s">
        <v>2201</v>
      </c>
      <c r="E118" s="10" t="s">
        <v>2563</v>
      </c>
      <c r="F118" s="27">
        <v>148500</v>
      </c>
      <c r="G118" s="28">
        <v>128700</v>
      </c>
      <c r="H118" s="11" t="s">
        <v>2213</v>
      </c>
    </row>
    <row r="119" spans="1:8" ht="50.1" customHeight="1" x14ac:dyDescent="0.3">
      <c r="A119" s="10" t="s">
        <v>2202</v>
      </c>
      <c r="B119" s="10" t="s">
        <v>2065</v>
      </c>
      <c r="C119" s="10" t="s">
        <v>5</v>
      </c>
      <c r="D119" s="11" t="s">
        <v>2203</v>
      </c>
      <c r="E119" s="10" t="s">
        <v>2563</v>
      </c>
      <c r="F119" s="27">
        <v>148500</v>
      </c>
      <c r="G119" s="28">
        <v>128700</v>
      </c>
      <c r="H119" s="11" t="s">
        <v>2213</v>
      </c>
    </row>
    <row r="120" spans="1:8" s="2" customFormat="1" ht="50.1" customHeight="1" x14ac:dyDescent="0.2">
      <c r="A120" s="10" t="s">
        <v>2204</v>
      </c>
      <c r="B120" s="10" t="s">
        <v>2065</v>
      </c>
      <c r="C120" s="10" t="s">
        <v>5</v>
      </c>
      <c r="D120" s="11" t="s">
        <v>2205</v>
      </c>
      <c r="E120" s="10" t="s">
        <v>2598</v>
      </c>
      <c r="F120" s="27">
        <v>70800</v>
      </c>
      <c r="G120" s="28">
        <v>61360</v>
      </c>
      <c r="H120" s="11" t="s">
        <v>2213</v>
      </c>
    </row>
    <row r="121" spans="1:8" ht="50.1" customHeight="1" x14ac:dyDescent="0.3">
      <c r="A121" s="10" t="s">
        <v>2206</v>
      </c>
      <c r="B121" s="10" t="s">
        <v>2065</v>
      </c>
      <c r="C121" s="10" t="s">
        <v>5</v>
      </c>
      <c r="D121" s="11" t="s">
        <v>2207</v>
      </c>
      <c r="E121" s="10" t="s">
        <v>2598</v>
      </c>
      <c r="F121" s="27">
        <v>70200</v>
      </c>
      <c r="G121" s="28">
        <v>60840</v>
      </c>
      <c r="H121" s="11" t="s">
        <v>2213</v>
      </c>
    </row>
    <row r="122" spans="1:8" ht="50.1" customHeight="1" x14ac:dyDescent="0.3">
      <c r="A122" s="10" t="s">
        <v>2208</v>
      </c>
      <c r="B122" s="10" t="s">
        <v>2065</v>
      </c>
      <c r="C122" s="10" t="s">
        <v>5</v>
      </c>
      <c r="D122" s="11" t="s">
        <v>2209</v>
      </c>
      <c r="E122" s="10" t="s">
        <v>2598</v>
      </c>
      <c r="F122" s="27">
        <v>67200</v>
      </c>
      <c r="G122" s="28">
        <v>58240</v>
      </c>
      <c r="H122" s="11" t="s">
        <v>2213</v>
      </c>
    </row>
    <row r="123" spans="1:8" ht="50.1" customHeight="1" x14ac:dyDescent="0.3">
      <c r="A123" s="10" t="s">
        <v>2216</v>
      </c>
      <c r="B123" s="10" t="s">
        <v>2049</v>
      </c>
      <c r="C123" s="10" t="s">
        <v>4</v>
      </c>
      <c r="D123" s="11" t="s">
        <v>2217</v>
      </c>
      <c r="E123" s="10" t="s">
        <v>2599</v>
      </c>
      <c r="F123" s="27">
        <v>17100000</v>
      </c>
      <c r="G123" s="28">
        <v>15200000</v>
      </c>
      <c r="H123" s="11" t="s">
        <v>749</v>
      </c>
    </row>
    <row r="124" spans="1:8" ht="50.1" customHeight="1" x14ac:dyDescent="0.3">
      <c r="A124" s="10" t="s">
        <v>2218</v>
      </c>
      <c r="B124" s="10" t="s">
        <v>2065</v>
      </c>
      <c r="C124" s="10" t="s">
        <v>5</v>
      </c>
      <c r="D124" s="11" t="s">
        <v>2219</v>
      </c>
      <c r="E124" s="10" t="s">
        <v>2600</v>
      </c>
      <c r="F124" s="27">
        <v>14250000</v>
      </c>
      <c r="G124" s="28">
        <v>12350000</v>
      </c>
      <c r="H124" s="11" t="s">
        <v>791</v>
      </c>
    </row>
    <row r="125" spans="1:8" ht="50.1" customHeight="1" x14ac:dyDescent="0.3">
      <c r="A125" s="10" t="s">
        <v>2220</v>
      </c>
      <c r="B125" s="10" t="s">
        <v>2092</v>
      </c>
      <c r="C125" s="10" t="s">
        <v>5</v>
      </c>
      <c r="D125" s="11" t="s">
        <v>2221</v>
      </c>
      <c r="E125" s="10" t="s">
        <v>2599</v>
      </c>
      <c r="F125" s="27">
        <v>8400000</v>
      </c>
      <c r="G125" s="28">
        <v>7350000</v>
      </c>
      <c r="H125" s="11" t="s">
        <v>749</v>
      </c>
    </row>
    <row r="126" spans="1:8" ht="50.1" customHeight="1" x14ac:dyDescent="0.3">
      <c r="A126" s="10" t="s">
        <v>2222</v>
      </c>
      <c r="B126" s="10" t="s">
        <v>2049</v>
      </c>
      <c r="C126" s="10" t="s">
        <v>4</v>
      </c>
      <c r="D126" s="11" t="s">
        <v>2601</v>
      </c>
      <c r="E126" s="10" t="s">
        <v>2602</v>
      </c>
      <c r="F126" s="27">
        <v>6300000</v>
      </c>
      <c r="G126" s="28">
        <v>5600000</v>
      </c>
      <c r="H126" s="11" t="s">
        <v>791</v>
      </c>
    </row>
    <row r="127" spans="1:8" ht="50.1" customHeight="1" x14ac:dyDescent="0.3">
      <c r="A127" s="10" t="s">
        <v>2223</v>
      </c>
      <c r="B127" s="10" t="s">
        <v>2049</v>
      </c>
      <c r="C127" s="10" t="s">
        <v>4</v>
      </c>
      <c r="D127" s="11" t="s">
        <v>2663</v>
      </c>
      <c r="E127" s="10" t="s">
        <v>2600</v>
      </c>
      <c r="F127" s="27">
        <v>6120000</v>
      </c>
      <c r="G127" s="28">
        <v>5440000</v>
      </c>
      <c r="H127" s="11" t="s">
        <v>791</v>
      </c>
    </row>
    <row r="128" spans="1:8" ht="50.1" customHeight="1" x14ac:dyDescent="0.3">
      <c r="A128" s="10" t="s">
        <v>2224</v>
      </c>
      <c r="B128" s="10" t="s">
        <v>2065</v>
      </c>
      <c r="C128" s="10" t="s">
        <v>5</v>
      </c>
      <c r="D128" s="11" t="s">
        <v>2664</v>
      </c>
      <c r="E128" s="10" t="s">
        <v>2602</v>
      </c>
      <c r="F128" s="27">
        <v>6160000</v>
      </c>
      <c r="G128" s="28">
        <v>5390000</v>
      </c>
      <c r="H128" s="11" t="s">
        <v>791</v>
      </c>
    </row>
    <row r="129" spans="1:8" ht="50.1" customHeight="1" x14ac:dyDescent="0.3">
      <c r="A129" s="10" t="s">
        <v>2225</v>
      </c>
      <c r="B129" s="10" t="s">
        <v>2049</v>
      </c>
      <c r="C129" s="10" t="s">
        <v>4</v>
      </c>
      <c r="D129" s="11" t="s">
        <v>2603</v>
      </c>
      <c r="E129" s="10" t="s">
        <v>2600</v>
      </c>
      <c r="F129" s="27">
        <v>5760000</v>
      </c>
      <c r="G129" s="28">
        <v>5120000</v>
      </c>
      <c r="H129" s="11" t="s">
        <v>791</v>
      </c>
    </row>
    <row r="130" spans="1:8" ht="50.1" customHeight="1" x14ac:dyDescent="0.3">
      <c r="A130" s="10" t="s">
        <v>2226</v>
      </c>
      <c r="B130" s="10" t="s">
        <v>2049</v>
      </c>
      <c r="C130" s="10" t="s">
        <v>4</v>
      </c>
      <c r="D130" s="11" t="s">
        <v>2665</v>
      </c>
      <c r="E130" s="10" t="s">
        <v>2600</v>
      </c>
      <c r="F130" s="27">
        <v>4500000</v>
      </c>
      <c r="G130" s="28">
        <v>4000000</v>
      </c>
      <c r="H130" s="11" t="s">
        <v>791</v>
      </c>
    </row>
    <row r="131" spans="1:8" ht="50.1" customHeight="1" x14ac:dyDescent="0.3">
      <c r="A131" s="10" t="s">
        <v>2227</v>
      </c>
      <c r="B131" s="10" t="s">
        <v>2049</v>
      </c>
      <c r="C131" s="10" t="s">
        <v>4</v>
      </c>
      <c r="D131" s="11" t="s">
        <v>2666</v>
      </c>
      <c r="E131" s="10" t="s">
        <v>2602</v>
      </c>
      <c r="F131" s="27">
        <v>4500000</v>
      </c>
      <c r="G131" s="28">
        <v>4000000</v>
      </c>
      <c r="H131" s="11" t="s">
        <v>791</v>
      </c>
    </row>
    <row r="132" spans="1:8" ht="50.1" customHeight="1" x14ac:dyDescent="0.3">
      <c r="A132" s="10" t="s">
        <v>2228</v>
      </c>
      <c r="B132" s="10" t="s">
        <v>2049</v>
      </c>
      <c r="C132" s="10" t="s">
        <v>4</v>
      </c>
      <c r="D132" s="11" t="s">
        <v>2667</v>
      </c>
      <c r="E132" s="10" t="s">
        <v>2602</v>
      </c>
      <c r="F132" s="27">
        <v>4050000</v>
      </c>
      <c r="G132" s="28">
        <v>3600000</v>
      </c>
      <c r="H132" s="11" t="s">
        <v>791</v>
      </c>
    </row>
    <row r="133" spans="1:8" ht="50.1" customHeight="1" x14ac:dyDescent="0.3">
      <c r="A133" s="10" t="s">
        <v>2229</v>
      </c>
      <c r="B133" s="10" t="s">
        <v>2049</v>
      </c>
      <c r="C133" s="10" t="s">
        <v>5</v>
      </c>
      <c r="D133" s="11" t="s">
        <v>2604</v>
      </c>
      <c r="E133" s="10" t="s">
        <v>2602</v>
      </c>
      <c r="F133" s="27">
        <v>3920000</v>
      </c>
      <c r="G133" s="28">
        <v>3430000</v>
      </c>
      <c r="H133" s="11" t="s">
        <v>791</v>
      </c>
    </row>
    <row r="134" spans="1:8" ht="50.1" customHeight="1" x14ac:dyDescent="0.3">
      <c r="A134" s="10" t="s">
        <v>2230</v>
      </c>
      <c r="B134" s="10" t="s">
        <v>2092</v>
      </c>
      <c r="C134" s="10" t="s">
        <v>5</v>
      </c>
      <c r="D134" s="11" t="s">
        <v>2668</v>
      </c>
      <c r="E134" s="10" t="s">
        <v>2599</v>
      </c>
      <c r="F134" s="27">
        <v>3600000</v>
      </c>
      <c r="G134" s="28">
        <v>3150000</v>
      </c>
      <c r="H134" s="11" t="s">
        <v>749</v>
      </c>
    </row>
    <row r="135" spans="1:8" ht="50.1" customHeight="1" x14ac:dyDescent="0.3">
      <c r="A135" s="10" t="s">
        <v>2231</v>
      </c>
      <c r="B135" s="10" t="s">
        <v>2065</v>
      </c>
      <c r="C135" s="10" t="s">
        <v>4</v>
      </c>
      <c r="D135" s="11" t="s">
        <v>2232</v>
      </c>
      <c r="E135" s="10" t="s">
        <v>2599</v>
      </c>
      <c r="F135" s="27">
        <v>3400000</v>
      </c>
      <c r="G135" s="28">
        <v>3000000</v>
      </c>
      <c r="H135" s="11" t="s">
        <v>749</v>
      </c>
    </row>
    <row r="136" spans="1:8" ht="50.1" customHeight="1" x14ac:dyDescent="0.3">
      <c r="A136" s="10" t="s">
        <v>2233</v>
      </c>
      <c r="B136" s="10" t="s">
        <v>2073</v>
      </c>
      <c r="C136" s="10" t="s">
        <v>4</v>
      </c>
      <c r="D136" s="11" t="s">
        <v>2669</v>
      </c>
      <c r="E136" s="10" t="s">
        <v>2602</v>
      </c>
      <c r="F136" s="27">
        <v>3375000</v>
      </c>
      <c r="G136" s="28">
        <v>2925000</v>
      </c>
      <c r="H136" s="11" t="s">
        <v>791</v>
      </c>
    </row>
    <row r="137" spans="1:8" s="2" customFormat="1" ht="50.1" customHeight="1" x14ac:dyDescent="0.2">
      <c r="A137" s="10" t="s">
        <v>2234</v>
      </c>
      <c r="B137" s="10" t="s">
        <v>2092</v>
      </c>
      <c r="C137" s="10" t="s">
        <v>5</v>
      </c>
      <c r="D137" s="11" t="s">
        <v>2235</v>
      </c>
      <c r="E137" s="10" t="s">
        <v>2599</v>
      </c>
      <c r="F137" s="27">
        <v>3200000</v>
      </c>
      <c r="G137" s="28">
        <v>2800000</v>
      </c>
      <c r="H137" s="11" t="s">
        <v>749</v>
      </c>
    </row>
    <row r="138" spans="1:8" ht="50.1" customHeight="1" x14ac:dyDescent="0.3">
      <c r="A138" s="10" t="s">
        <v>2236</v>
      </c>
      <c r="B138" s="10" t="s">
        <v>2049</v>
      </c>
      <c r="C138" s="10" t="s">
        <v>4</v>
      </c>
      <c r="D138" s="11" t="s">
        <v>2670</v>
      </c>
      <c r="E138" s="10" t="s">
        <v>2605</v>
      </c>
      <c r="F138" s="27">
        <v>3150000</v>
      </c>
      <c r="G138" s="28">
        <v>2800000</v>
      </c>
      <c r="H138" s="11" t="s">
        <v>791</v>
      </c>
    </row>
    <row r="139" spans="1:8" ht="50.1" customHeight="1" x14ac:dyDescent="0.3">
      <c r="A139" s="10" t="s">
        <v>2237</v>
      </c>
      <c r="B139" s="10" t="s">
        <v>2065</v>
      </c>
      <c r="C139" s="10" t="s">
        <v>5</v>
      </c>
      <c r="D139" s="11" t="s">
        <v>2606</v>
      </c>
      <c r="E139" s="10" t="s">
        <v>2602</v>
      </c>
      <c r="F139" s="27">
        <v>3150000</v>
      </c>
      <c r="G139" s="28">
        <v>2730000</v>
      </c>
      <c r="H139" s="11" t="s">
        <v>791</v>
      </c>
    </row>
    <row r="140" spans="1:8" ht="50.1" customHeight="1" x14ac:dyDescent="0.3">
      <c r="A140" s="10" t="s">
        <v>2238</v>
      </c>
      <c r="B140" s="10" t="s">
        <v>2092</v>
      </c>
      <c r="C140" s="10" t="s">
        <v>5</v>
      </c>
      <c r="D140" s="11" t="s">
        <v>2671</v>
      </c>
      <c r="E140" s="10" t="s">
        <v>2599</v>
      </c>
      <c r="F140" s="27">
        <v>3040000</v>
      </c>
      <c r="G140" s="28">
        <v>2660000</v>
      </c>
      <c r="H140" s="11" t="s">
        <v>749</v>
      </c>
    </row>
    <row r="141" spans="1:8" ht="50.1" customHeight="1" x14ac:dyDescent="0.3">
      <c r="A141" s="10" t="s">
        <v>2239</v>
      </c>
      <c r="B141" s="10" t="s">
        <v>2049</v>
      </c>
      <c r="C141" s="10" t="s">
        <v>5</v>
      </c>
      <c r="D141" s="11" t="s">
        <v>2240</v>
      </c>
      <c r="E141" s="10" t="s">
        <v>2602</v>
      </c>
      <c r="F141" s="27">
        <v>2960000</v>
      </c>
      <c r="G141" s="28">
        <v>2590000</v>
      </c>
      <c r="H141" s="11" t="s">
        <v>791</v>
      </c>
    </row>
    <row r="142" spans="1:8" ht="50.1" customHeight="1" x14ac:dyDescent="0.3">
      <c r="A142" s="10" t="s">
        <v>2241</v>
      </c>
      <c r="B142" s="10" t="s">
        <v>2049</v>
      </c>
      <c r="C142" s="10" t="s">
        <v>4</v>
      </c>
      <c r="D142" s="11" t="s">
        <v>2242</v>
      </c>
      <c r="E142" s="10" t="s">
        <v>2602</v>
      </c>
      <c r="F142" s="27">
        <v>2880000</v>
      </c>
      <c r="G142" s="28">
        <v>2560000</v>
      </c>
      <c r="H142" s="11" t="s">
        <v>791</v>
      </c>
    </row>
    <row r="143" spans="1:8" s="2" customFormat="1" ht="50.1" customHeight="1" x14ac:dyDescent="0.2">
      <c r="A143" s="10" t="s">
        <v>2243</v>
      </c>
      <c r="B143" s="10" t="s">
        <v>2049</v>
      </c>
      <c r="C143" s="10" t="s">
        <v>4</v>
      </c>
      <c r="D143" s="11" t="s">
        <v>2681</v>
      </c>
      <c r="E143" s="10" t="s">
        <v>2602</v>
      </c>
      <c r="F143" s="27">
        <v>2800000</v>
      </c>
      <c r="G143" s="28">
        <v>2520000</v>
      </c>
      <c r="H143" s="11" t="s">
        <v>791</v>
      </c>
    </row>
    <row r="144" spans="1:8" ht="50.1" customHeight="1" x14ac:dyDescent="0.3">
      <c r="A144" s="10" t="s">
        <v>2244</v>
      </c>
      <c r="B144" s="10" t="s">
        <v>2092</v>
      </c>
      <c r="C144" s="10" t="s">
        <v>5</v>
      </c>
      <c r="D144" s="11" t="s">
        <v>2672</v>
      </c>
      <c r="E144" s="10" t="s">
        <v>2599</v>
      </c>
      <c r="F144" s="27">
        <v>2800000</v>
      </c>
      <c r="G144" s="28">
        <v>2450000</v>
      </c>
      <c r="H144" s="11" t="s">
        <v>749</v>
      </c>
    </row>
    <row r="145" spans="1:8" ht="50.1" customHeight="1" x14ac:dyDescent="0.3">
      <c r="A145" s="10" t="s">
        <v>2679</v>
      </c>
      <c r="B145" s="10" t="s">
        <v>2680</v>
      </c>
      <c r="C145" s="10" t="s">
        <v>4</v>
      </c>
      <c r="D145" s="11" t="s">
        <v>2682</v>
      </c>
      <c r="E145" s="10" t="s">
        <v>2599</v>
      </c>
      <c r="F145" s="27">
        <v>5525000</v>
      </c>
      <c r="G145" s="28">
        <v>4875000</v>
      </c>
      <c r="H145" s="11" t="s">
        <v>749</v>
      </c>
    </row>
    <row r="146" spans="1:8" ht="50.1" customHeight="1" x14ac:dyDescent="0.3">
      <c r="A146" s="10" t="s">
        <v>2245</v>
      </c>
      <c r="B146" s="10" t="s">
        <v>2092</v>
      </c>
      <c r="C146" s="10" t="s">
        <v>5</v>
      </c>
      <c r="D146" s="11" t="s">
        <v>2673</v>
      </c>
      <c r="E146" s="10" t="s">
        <v>2599</v>
      </c>
      <c r="F146" s="27">
        <v>2640000</v>
      </c>
      <c r="G146" s="28">
        <v>2310000</v>
      </c>
      <c r="H146" s="11" t="s">
        <v>749</v>
      </c>
    </row>
    <row r="147" spans="1:8" ht="50.1" customHeight="1" x14ac:dyDescent="0.3">
      <c r="A147" s="10" t="s">
        <v>2246</v>
      </c>
      <c r="B147" s="10" t="s">
        <v>2092</v>
      </c>
      <c r="C147" s="10" t="s">
        <v>5</v>
      </c>
      <c r="D147" s="11" t="s">
        <v>2674</v>
      </c>
      <c r="E147" s="10" t="s">
        <v>2599</v>
      </c>
      <c r="F147" s="27">
        <v>2640000</v>
      </c>
      <c r="G147" s="28">
        <v>2310000</v>
      </c>
      <c r="H147" s="11" t="s">
        <v>749</v>
      </c>
    </row>
    <row r="148" spans="1:8" ht="50.1" customHeight="1" x14ac:dyDescent="0.3">
      <c r="A148" s="10" t="s">
        <v>2247</v>
      </c>
      <c r="B148" s="10" t="s">
        <v>2049</v>
      </c>
      <c r="C148" s="10" t="s">
        <v>4</v>
      </c>
      <c r="D148" s="11" t="s">
        <v>2248</v>
      </c>
      <c r="E148" s="10" t="s">
        <v>2602</v>
      </c>
      <c r="F148" s="27">
        <v>2520000</v>
      </c>
      <c r="G148" s="28">
        <v>2240000</v>
      </c>
      <c r="H148" s="11" t="s">
        <v>791</v>
      </c>
    </row>
    <row r="149" spans="1:8" ht="50.1" customHeight="1" x14ac:dyDescent="0.3">
      <c r="A149" s="10" t="s">
        <v>2249</v>
      </c>
      <c r="B149" s="10" t="s">
        <v>2049</v>
      </c>
      <c r="C149" s="10" t="s">
        <v>5</v>
      </c>
      <c r="D149" s="11" t="s">
        <v>2607</v>
      </c>
      <c r="E149" s="10" t="s">
        <v>2602</v>
      </c>
      <c r="F149" s="27">
        <v>2400000</v>
      </c>
      <c r="G149" s="28">
        <v>2100000</v>
      </c>
      <c r="H149" s="11" t="s">
        <v>791</v>
      </c>
    </row>
    <row r="150" spans="1:8" ht="50.1" customHeight="1" x14ac:dyDescent="0.3">
      <c r="A150" s="10" t="s">
        <v>2250</v>
      </c>
      <c r="B150" s="10" t="s">
        <v>2097</v>
      </c>
      <c r="C150" s="10" t="s">
        <v>5</v>
      </c>
      <c r="D150" s="11" t="s">
        <v>2608</v>
      </c>
      <c r="E150" s="10" t="s">
        <v>2609</v>
      </c>
      <c r="F150" s="27">
        <v>1725000</v>
      </c>
      <c r="G150" s="28">
        <v>1495000</v>
      </c>
      <c r="H150" s="11" t="s">
        <v>791</v>
      </c>
    </row>
    <row r="151" spans="1:8" ht="50.1" customHeight="1" x14ac:dyDescent="0.3">
      <c r="A151" s="10" t="s">
        <v>2251</v>
      </c>
      <c r="B151" s="10" t="s">
        <v>2049</v>
      </c>
      <c r="C151" s="10" t="s">
        <v>4</v>
      </c>
      <c r="D151" s="11" t="s">
        <v>2252</v>
      </c>
      <c r="E151" s="10" t="s">
        <v>2600</v>
      </c>
      <c r="F151" s="27">
        <v>1080000</v>
      </c>
      <c r="G151" s="28">
        <v>960000</v>
      </c>
      <c r="H151" s="11" t="s">
        <v>791</v>
      </c>
    </row>
    <row r="152" spans="1:8" ht="50.1" customHeight="1" x14ac:dyDescent="0.3">
      <c r="A152" s="10" t="s">
        <v>2253</v>
      </c>
      <c r="B152" s="10" t="s">
        <v>2065</v>
      </c>
      <c r="C152" s="10" t="s">
        <v>5</v>
      </c>
      <c r="D152" s="11" t="s">
        <v>2254</v>
      </c>
      <c r="E152" s="10" t="s">
        <v>2600</v>
      </c>
      <c r="F152" s="27">
        <v>600000</v>
      </c>
      <c r="G152" s="28">
        <v>520000</v>
      </c>
      <c r="H152" s="11" t="s">
        <v>791</v>
      </c>
    </row>
    <row r="153" spans="1:8" ht="50.1" customHeight="1" x14ac:dyDescent="0.3">
      <c r="A153" s="10" t="s">
        <v>2255</v>
      </c>
      <c r="B153" s="10" t="s">
        <v>2256</v>
      </c>
      <c r="C153" s="10" t="s">
        <v>5</v>
      </c>
      <c r="D153" s="11" t="s">
        <v>2257</v>
      </c>
      <c r="E153" s="10" t="s">
        <v>2602</v>
      </c>
      <c r="F153" s="27">
        <v>600000</v>
      </c>
      <c r="G153" s="28">
        <v>520000</v>
      </c>
      <c r="H153" s="11" t="s">
        <v>791</v>
      </c>
    </row>
    <row r="154" spans="1:8" ht="50.1" customHeight="1" x14ac:dyDescent="0.3">
      <c r="A154" s="10" t="s">
        <v>2258</v>
      </c>
      <c r="B154" s="10" t="s">
        <v>2049</v>
      </c>
      <c r="C154" s="10" t="s">
        <v>5</v>
      </c>
      <c r="D154" s="11" t="s">
        <v>2610</v>
      </c>
      <c r="E154" s="10" t="s">
        <v>2609</v>
      </c>
      <c r="F154" s="27">
        <v>600000</v>
      </c>
      <c r="G154" s="28">
        <v>520000</v>
      </c>
      <c r="H154" s="11" t="s">
        <v>791</v>
      </c>
    </row>
    <row r="155" spans="1:8" ht="50.1" customHeight="1" x14ac:dyDescent="0.3">
      <c r="A155" s="10" t="s">
        <v>2259</v>
      </c>
      <c r="B155" s="10" t="s">
        <v>2065</v>
      </c>
      <c r="C155" s="10" t="s">
        <v>5</v>
      </c>
      <c r="D155" s="11" t="s">
        <v>2611</v>
      </c>
      <c r="E155" s="10" t="s">
        <v>2612</v>
      </c>
      <c r="F155" s="27">
        <v>438900</v>
      </c>
      <c r="G155" s="28">
        <v>380380</v>
      </c>
      <c r="H155" s="11" t="s">
        <v>791</v>
      </c>
    </row>
    <row r="156" spans="1:8" ht="50.1" customHeight="1" x14ac:dyDescent="0.3">
      <c r="A156" s="10" t="s">
        <v>2260</v>
      </c>
      <c r="B156" s="10" t="s">
        <v>2049</v>
      </c>
      <c r="C156" s="10" t="s">
        <v>5</v>
      </c>
      <c r="D156" s="11" t="s">
        <v>2613</v>
      </c>
      <c r="E156" s="10" t="s">
        <v>2614</v>
      </c>
      <c r="F156" s="27">
        <v>420000</v>
      </c>
      <c r="G156" s="28">
        <v>364000</v>
      </c>
      <c r="H156" s="11" t="s">
        <v>749</v>
      </c>
    </row>
    <row r="157" spans="1:8" ht="50.1" customHeight="1" x14ac:dyDescent="0.3">
      <c r="A157" s="10" t="s">
        <v>2261</v>
      </c>
      <c r="B157" s="10" t="s">
        <v>2065</v>
      </c>
      <c r="C157" s="10" t="s">
        <v>4</v>
      </c>
      <c r="D157" s="11" t="s">
        <v>2262</v>
      </c>
      <c r="E157" s="10" t="s">
        <v>2612</v>
      </c>
      <c r="F157" s="27">
        <v>245700</v>
      </c>
      <c r="G157" s="28">
        <v>212940</v>
      </c>
      <c r="H157" s="11" t="s">
        <v>791</v>
      </c>
    </row>
    <row r="158" spans="1:8" ht="50.1" customHeight="1" x14ac:dyDescent="0.3">
      <c r="A158" s="10" t="s">
        <v>2263</v>
      </c>
      <c r="B158" s="10" t="s">
        <v>2065</v>
      </c>
      <c r="C158" s="10" t="s">
        <v>4</v>
      </c>
      <c r="D158" s="11" t="s">
        <v>2264</v>
      </c>
      <c r="E158" s="10" t="s">
        <v>2612</v>
      </c>
      <c r="F158" s="27">
        <v>222525</v>
      </c>
      <c r="G158" s="28">
        <v>192855</v>
      </c>
      <c r="H158" s="11" t="s">
        <v>791</v>
      </c>
    </row>
    <row r="159" spans="1:8" ht="50.1" customHeight="1" x14ac:dyDescent="0.3">
      <c r="A159" s="10" t="s">
        <v>2265</v>
      </c>
      <c r="B159" s="10" t="s">
        <v>2065</v>
      </c>
      <c r="C159" s="10" t="s">
        <v>4</v>
      </c>
      <c r="D159" s="11" t="s">
        <v>2266</v>
      </c>
      <c r="E159" s="10" t="s">
        <v>2612</v>
      </c>
      <c r="F159" s="27">
        <v>222075</v>
      </c>
      <c r="G159" s="28">
        <v>192465</v>
      </c>
      <c r="H159" s="11" t="s">
        <v>791</v>
      </c>
    </row>
    <row r="160" spans="1:8" ht="50.1" customHeight="1" x14ac:dyDescent="0.3">
      <c r="A160" s="10" t="s">
        <v>2267</v>
      </c>
      <c r="B160" s="10" t="s">
        <v>2065</v>
      </c>
      <c r="C160" s="10" t="s">
        <v>4</v>
      </c>
      <c r="D160" s="11" t="s">
        <v>2268</v>
      </c>
      <c r="E160" s="10" t="s">
        <v>2612</v>
      </c>
      <c r="F160" s="27">
        <v>218925</v>
      </c>
      <c r="G160" s="28">
        <v>189735</v>
      </c>
      <c r="H160" s="11" t="s">
        <v>791</v>
      </c>
    </row>
    <row r="161" spans="1:8" ht="50.1" customHeight="1" x14ac:dyDescent="0.3">
      <c r="A161" s="10" t="s">
        <v>2269</v>
      </c>
      <c r="B161" s="10" t="s">
        <v>2065</v>
      </c>
      <c r="C161" s="10" t="s">
        <v>4</v>
      </c>
      <c r="D161" s="11" t="s">
        <v>2270</v>
      </c>
      <c r="E161" s="10" t="s">
        <v>2612</v>
      </c>
      <c r="F161" s="27">
        <v>218925</v>
      </c>
      <c r="G161" s="28">
        <v>189735</v>
      </c>
      <c r="H161" s="11" t="s">
        <v>791</v>
      </c>
    </row>
    <row r="162" spans="1:8" ht="50.1" customHeight="1" x14ac:dyDescent="0.3">
      <c r="A162" s="10" t="s">
        <v>2271</v>
      </c>
      <c r="B162" s="10" t="s">
        <v>2065</v>
      </c>
      <c r="C162" s="10" t="s">
        <v>4</v>
      </c>
      <c r="D162" s="11" t="s">
        <v>2272</v>
      </c>
      <c r="E162" s="10" t="s">
        <v>2612</v>
      </c>
      <c r="F162" s="27">
        <v>204750</v>
      </c>
      <c r="G162" s="28">
        <v>177450</v>
      </c>
      <c r="H162" s="11" t="s">
        <v>791</v>
      </c>
    </row>
    <row r="163" spans="1:8" ht="50.1" customHeight="1" x14ac:dyDescent="0.3">
      <c r="A163" s="10" t="s">
        <v>2273</v>
      </c>
      <c r="B163" s="10" t="s">
        <v>2065</v>
      </c>
      <c r="C163" s="10" t="s">
        <v>4</v>
      </c>
      <c r="D163" s="11" t="s">
        <v>2274</v>
      </c>
      <c r="E163" s="10" t="s">
        <v>2612</v>
      </c>
      <c r="F163" s="27">
        <v>196875</v>
      </c>
      <c r="G163" s="28">
        <v>170625</v>
      </c>
      <c r="H163" s="11" t="s">
        <v>791</v>
      </c>
    </row>
    <row r="164" spans="1:8" s="2" customFormat="1" ht="50.1" customHeight="1" x14ac:dyDescent="0.2">
      <c r="A164" s="10" t="s">
        <v>2275</v>
      </c>
      <c r="B164" s="10" t="s">
        <v>2065</v>
      </c>
      <c r="C164" s="10" t="s">
        <v>4</v>
      </c>
      <c r="D164" s="11" t="s">
        <v>2276</v>
      </c>
      <c r="E164" s="10" t="s">
        <v>2612</v>
      </c>
      <c r="F164" s="27">
        <v>189000</v>
      </c>
      <c r="G164" s="28">
        <v>163800</v>
      </c>
      <c r="H164" s="11" t="s">
        <v>791</v>
      </c>
    </row>
    <row r="165" spans="1:8" ht="50.1" customHeight="1" x14ac:dyDescent="0.3">
      <c r="A165" s="10" t="s">
        <v>2277</v>
      </c>
      <c r="B165" s="10" t="s">
        <v>2065</v>
      </c>
      <c r="C165" s="10" t="s">
        <v>4</v>
      </c>
      <c r="D165" s="11" t="s">
        <v>2278</v>
      </c>
      <c r="E165" s="10" t="s">
        <v>2612</v>
      </c>
      <c r="F165" s="27">
        <v>182700</v>
      </c>
      <c r="G165" s="28">
        <v>158340</v>
      </c>
      <c r="H165" s="11" t="s">
        <v>791</v>
      </c>
    </row>
    <row r="166" spans="1:8" ht="50.1" customHeight="1" x14ac:dyDescent="0.3">
      <c r="A166" s="10" t="s">
        <v>2279</v>
      </c>
      <c r="B166" s="10" t="s">
        <v>2065</v>
      </c>
      <c r="C166" s="10" t="s">
        <v>4</v>
      </c>
      <c r="D166" s="11" t="s">
        <v>2280</v>
      </c>
      <c r="E166" s="10" t="s">
        <v>2612</v>
      </c>
      <c r="F166" s="27">
        <v>176400</v>
      </c>
      <c r="G166" s="28">
        <v>152880</v>
      </c>
      <c r="H166" s="11" t="s">
        <v>791</v>
      </c>
    </row>
    <row r="167" spans="1:8" ht="50.1" customHeight="1" x14ac:dyDescent="0.3">
      <c r="A167" s="10" t="s">
        <v>2281</v>
      </c>
      <c r="B167" s="10" t="s">
        <v>2065</v>
      </c>
      <c r="C167" s="10" t="s">
        <v>4</v>
      </c>
      <c r="D167" s="11" t="s">
        <v>2282</v>
      </c>
      <c r="E167" s="10" t="s">
        <v>2612</v>
      </c>
      <c r="F167" s="27">
        <v>171675</v>
      </c>
      <c r="G167" s="28">
        <v>148785</v>
      </c>
      <c r="H167" s="11" t="s">
        <v>791</v>
      </c>
    </row>
    <row r="168" spans="1:8" ht="50.1" customHeight="1" x14ac:dyDescent="0.3">
      <c r="A168" s="10" t="s">
        <v>2283</v>
      </c>
      <c r="B168" s="10" t="s">
        <v>2065</v>
      </c>
      <c r="C168" s="10" t="s">
        <v>4</v>
      </c>
      <c r="D168" s="11" t="s">
        <v>2284</v>
      </c>
      <c r="E168" s="10" t="s">
        <v>2612</v>
      </c>
      <c r="F168" s="27">
        <v>170100</v>
      </c>
      <c r="G168" s="28">
        <v>147420</v>
      </c>
      <c r="H168" s="11" t="s">
        <v>791</v>
      </c>
    </row>
    <row r="169" spans="1:8" ht="50.1" customHeight="1" x14ac:dyDescent="0.3">
      <c r="A169" s="10" t="s">
        <v>2285</v>
      </c>
      <c r="B169" s="10" t="s">
        <v>2065</v>
      </c>
      <c r="C169" s="10" t="s">
        <v>4</v>
      </c>
      <c r="D169" s="11" t="s">
        <v>2286</v>
      </c>
      <c r="E169" s="10" t="s">
        <v>2612</v>
      </c>
      <c r="F169" s="27">
        <v>170100</v>
      </c>
      <c r="G169" s="28">
        <v>147420</v>
      </c>
      <c r="H169" s="11" t="s">
        <v>791</v>
      </c>
    </row>
    <row r="170" spans="1:8" ht="50.1" customHeight="1" x14ac:dyDescent="0.3">
      <c r="A170" s="10" t="s">
        <v>2287</v>
      </c>
      <c r="B170" s="10" t="s">
        <v>2065</v>
      </c>
      <c r="C170" s="10" t="s">
        <v>4</v>
      </c>
      <c r="D170" s="11" t="s">
        <v>2288</v>
      </c>
      <c r="E170" s="10" t="s">
        <v>2612</v>
      </c>
      <c r="F170" s="27">
        <v>170100</v>
      </c>
      <c r="G170" s="28">
        <v>147420</v>
      </c>
      <c r="H170" s="11" t="s">
        <v>791</v>
      </c>
    </row>
    <row r="171" spans="1:8" ht="50.1" customHeight="1" x14ac:dyDescent="0.3">
      <c r="A171" s="10" t="s">
        <v>2289</v>
      </c>
      <c r="B171" s="10" t="s">
        <v>2065</v>
      </c>
      <c r="C171" s="10" t="s">
        <v>4</v>
      </c>
      <c r="D171" s="11" t="s">
        <v>2290</v>
      </c>
      <c r="E171" s="10" t="s">
        <v>2612</v>
      </c>
      <c r="F171" s="27">
        <v>168525</v>
      </c>
      <c r="G171" s="28">
        <v>146055</v>
      </c>
      <c r="H171" s="11" t="s">
        <v>791</v>
      </c>
    </row>
    <row r="172" spans="1:8" ht="50.1" customHeight="1" x14ac:dyDescent="0.3">
      <c r="A172" s="10" t="s">
        <v>2291</v>
      </c>
      <c r="B172" s="10" t="s">
        <v>2065</v>
      </c>
      <c r="C172" s="10" t="s">
        <v>4</v>
      </c>
      <c r="D172" s="11" t="s">
        <v>2292</v>
      </c>
      <c r="E172" s="10" t="s">
        <v>2612</v>
      </c>
      <c r="F172" s="27">
        <v>165375</v>
      </c>
      <c r="G172" s="28">
        <v>143325</v>
      </c>
      <c r="H172" s="11" t="s">
        <v>791</v>
      </c>
    </row>
    <row r="173" spans="1:8" ht="50.1" customHeight="1" x14ac:dyDescent="0.3">
      <c r="A173" s="10" t="s">
        <v>2293</v>
      </c>
      <c r="B173" s="10" t="s">
        <v>2065</v>
      </c>
      <c r="C173" s="10" t="s">
        <v>4</v>
      </c>
      <c r="D173" s="11" t="s">
        <v>2294</v>
      </c>
      <c r="E173" s="10" t="s">
        <v>2612</v>
      </c>
      <c r="F173" s="27">
        <v>162225</v>
      </c>
      <c r="G173" s="28">
        <v>140595</v>
      </c>
      <c r="H173" s="11" t="s">
        <v>791</v>
      </c>
    </row>
    <row r="174" spans="1:8" ht="50.1" customHeight="1" x14ac:dyDescent="0.3">
      <c r="A174" s="10" t="s">
        <v>2295</v>
      </c>
      <c r="B174" s="10" t="s">
        <v>2065</v>
      </c>
      <c r="C174" s="10" t="s">
        <v>4</v>
      </c>
      <c r="D174" s="11" t="s">
        <v>2296</v>
      </c>
      <c r="E174" s="10" t="s">
        <v>2612</v>
      </c>
      <c r="F174" s="27">
        <v>160650</v>
      </c>
      <c r="G174" s="28">
        <v>139230</v>
      </c>
      <c r="H174" s="11" t="s">
        <v>791</v>
      </c>
    </row>
    <row r="175" spans="1:8" ht="50.1" customHeight="1" x14ac:dyDescent="0.3">
      <c r="A175" s="10" t="s">
        <v>2297</v>
      </c>
      <c r="B175" s="10" t="s">
        <v>2065</v>
      </c>
      <c r="C175" s="10" t="s">
        <v>4</v>
      </c>
      <c r="D175" s="11" t="s">
        <v>2298</v>
      </c>
      <c r="E175" s="10" t="s">
        <v>2612</v>
      </c>
      <c r="F175" s="27">
        <v>159075</v>
      </c>
      <c r="G175" s="28">
        <v>137865</v>
      </c>
      <c r="H175" s="11" t="s">
        <v>791</v>
      </c>
    </row>
    <row r="176" spans="1:8" ht="50.1" customHeight="1" x14ac:dyDescent="0.3">
      <c r="A176" s="10" t="s">
        <v>2299</v>
      </c>
      <c r="B176" s="10" t="s">
        <v>2065</v>
      </c>
      <c r="C176" s="10" t="s">
        <v>4</v>
      </c>
      <c r="D176" s="11" t="s">
        <v>2300</v>
      </c>
      <c r="E176" s="10" t="s">
        <v>2612</v>
      </c>
      <c r="F176" s="27">
        <v>151200</v>
      </c>
      <c r="G176" s="28">
        <v>131040</v>
      </c>
      <c r="H176" s="11" t="s">
        <v>791</v>
      </c>
    </row>
    <row r="177" spans="1:8" ht="50.1" customHeight="1" x14ac:dyDescent="0.3">
      <c r="A177" s="10" t="s">
        <v>2301</v>
      </c>
      <c r="B177" s="10" t="s">
        <v>2065</v>
      </c>
      <c r="C177" s="10" t="s">
        <v>4</v>
      </c>
      <c r="D177" s="11" t="s">
        <v>2302</v>
      </c>
      <c r="E177" s="10" t="s">
        <v>2612</v>
      </c>
      <c r="F177" s="27">
        <v>151200</v>
      </c>
      <c r="G177" s="28">
        <v>131040</v>
      </c>
      <c r="H177" s="11" t="s">
        <v>791</v>
      </c>
    </row>
    <row r="178" spans="1:8" ht="50.1" customHeight="1" x14ac:dyDescent="0.3">
      <c r="A178" s="10" t="s">
        <v>2303</v>
      </c>
      <c r="B178" s="10" t="s">
        <v>2065</v>
      </c>
      <c r="C178" s="10" t="s">
        <v>4</v>
      </c>
      <c r="D178" s="11" t="s">
        <v>2304</v>
      </c>
      <c r="E178" s="10" t="s">
        <v>2612</v>
      </c>
      <c r="F178" s="27">
        <v>151200</v>
      </c>
      <c r="G178" s="28">
        <v>131040</v>
      </c>
      <c r="H178" s="11" t="s">
        <v>791</v>
      </c>
    </row>
    <row r="179" spans="1:8" ht="50.1" customHeight="1" x14ac:dyDescent="0.3">
      <c r="A179" s="10" t="s">
        <v>2305</v>
      </c>
      <c r="B179" s="10" t="s">
        <v>2065</v>
      </c>
      <c r="C179" s="10" t="s">
        <v>4</v>
      </c>
      <c r="D179" s="11" t="s">
        <v>2306</v>
      </c>
      <c r="E179" s="10" t="s">
        <v>2612</v>
      </c>
      <c r="F179" s="27">
        <v>148050</v>
      </c>
      <c r="G179" s="28">
        <v>128310</v>
      </c>
      <c r="H179" s="11" t="s">
        <v>791</v>
      </c>
    </row>
    <row r="180" spans="1:8" ht="50.1" customHeight="1" x14ac:dyDescent="0.3">
      <c r="A180" s="10" t="s">
        <v>2307</v>
      </c>
      <c r="B180" s="10" t="s">
        <v>2065</v>
      </c>
      <c r="C180" s="10" t="s">
        <v>4</v>
      </c>
      <c r="D180" s="11" t="s">
        <v>2308</v>
      </c>
      <c r="E180" s="10" t="s">
        <v>2612</v>
      </c>
      <c r="F180" s="27">
        <v>146475</v>
      </c>
      <c r="G180" s="28">
        <v>126945</v>
      </c>
      <c r="H180" s="11" t="s">
        <v>791</v>
      </c>
    </row>
    <row r="181" spans="1:8" ht="50.1" customHeight="1" x14ac:dyDescent="0.3">
      <c r="A181" s="10" t="s">
        <v>2309</v>
      </c>
      <c r="B181" s="10" t="s">
        <v>2065</v>
      </c>
      <c r="C181" s="10" t="s">
        <v>4</v>
      </c>
      <c r="D181" s="11" t="s">
        <v>2310</v>
      </c>
      <c r="E181" s="10" t="s">
        <v>2612</v>
      </c>
      <c r="F181" s="27">
        <v>146475</v>
      </c>
      <c r="G181" s="28">
        <v>126945</v>
      </c>
      <c r="H181" s="11" t="s">
        <v>791</v>
      </c>
    </row>
    <row r="182" spans="1:8" ht="50.1" customHeight="1" x14ac:dyDescent="0.3">
      <c r="A182" s="10" t="s">
        <v>2311</v>
      </c>
      <c r="B182" s="10" t="s">
        <v>2065</v>
      </c>
      <c r="C182" s="10" t="s">
        <v>4</v>
      </c>
      <c r="D182" s="11" t="s">
        <v>2312</v>
      </c>
      <c r="E182" s="10" t="s">
        <v>2612</v>
      </c>
      <c r="F182" s="27">
        <v>143325</v>
      </c>
      <c r="G182" s="28">
        <v>124215</v>
      </c>
      <c r="H182" s="11" t="s">
        <v>791</v>
      </c>
    </row>
    <row r="183" spans="1:8" ht="50.1" customHeight="1" x14ac:dyDescent="0.3">
      <c r="A183" s="10" t="s">
        <v>2313</v>
      </c>
      <c r="B183" s="10" t="s">
        <v>2065</v>
      </c>
      <c r="C183" s="10" t="s">
        <v>4</v>
      </c>
      <c r="D183" s="11" t="s">
        <v>2314</v>
      </c>
      <c r="E183" s="10" t="s">
        <v>2612</v>
      </c>
      <c r="F183" s="27">
        <v>141750</v>
      </c>
      <c r="G183" s="28">
        <v>122850</v>
      </c>
      <c r="H183" s="11" t="s">
        <v>791</v>
      </c>
    </row>
    <row r="184" spans="1:8" ht="50.1" customHeight="1" x14ac:dyDescent="0.3">
      <c r="A184" s="10" t="s">
        <v>2315</v>
      </c>
      <c r="B184" s="10" t="s">
        <v>2065</v>
      </c>
      <c r="C184" s="10" t="s">
        <v>4</v>
      </c>
      <c r="D184" s="11" t="s">
        <v>2316</v>
      </c>
      <c r="E184" s="10" t="s">
        <v>2612</v>
      </c>
      <c r="F184" s="27">
        <v>141750</v>
      </c>
      <c r="G184" s="28">
        <v>122850</v>
      </c>
      <c r="H184" s="11" t="s">
        <v>791</v>
      </c>
    </row>
    <row r="185" spans="1:8" ht="50.1" customHeight="1" x14ac:dyDescent="0.3">
      <c r="A185" s="10" t="s">
        <v>2317</v>
      </c>
      <c r="B185" s="10" t="s">
        <v>2065</v>
      </c>
      <c r="C185" s="10" t="s">
        <v>4</v>
      </c>
      <c r="D185" s="11" t="s">
        <v>2318</v>
      </c>
      <c r="E185" s="10" t="s">
        <v>2612</v>
      </c>
      <c r="F185" s="27">
        <v>141750</v>
      </c>
      <c r="G185" s="28">
        <v>122850</v>
      </c>
      <c r="H185" s="11" t="s">
        <v>791</v>
      </c>
    </row>
    <row r="186" spans="1:8" s="2" customFormat="1" ht="50.1" customHeight="1" x14ac:dyDescent="0.2">
      <c r="A186" s="10" t="s">
        <v>2319</v>
      </c>
      <c r="B186" s="10" t="s">
        <v>2065</v>
      </c>
      <c r="C186" s="10" t="s">
        <v>4</v>
      </c>
      <c r="D186" s="11" t="s">
        <v>2320</v>
      </c>
      <c r="E186" s="10" t="s">
        <v>2612</v>
      </c>
      <c r="F186" s="27">
        <v>140175</v>
      </c>
      <c r="G186" s="28">
        <v>121485</v>
      </c>
      <c r="H186" s="11" t="s">
        <v>791</v>
      </c>
    </row>
    <row r="187" spans="1:8" ht="50.1" customHeight="1" x14ac:dyDescent="0.3">
      <c r="A187" s="10" t="s">
        <v>2321</v>
      </c>
      <c r="B187" s="10" t="s">
        <v>2065</v>
      </c>
      <c r="C187" s="10" t="s">
        <v>4</v>
      </c>
      <c r="D187" s="11" t="s">
        <v>2322</v>
      </c>
      <c r="E187" s="10" t="s">
        <v>2612</v>
      </c>
      <c r="F187" s="27">
        <v>137025</v>
      </c>
      <c r="G187" s="28">
        <v>118755</v>
      </c>
      <c r="H187" s="11" t="s">
        <v>791</v>
      </c>
    </row>
    <row r="188" spans="1:8" ht="50.1" customHeight="1" x14ac:dyDescent="0.3">
      <c r="A188" s="10" t="s">
        <v>2323</v>
      </c>
      <c r="B188" s="10" t="s">
        <v>2065</v>
      </c>
      <c r="C188" s="10" t="s">
        <v>4</v>
      </c>
      <c r="D188" s="11" t="s">
        <v>2324</v>
      </c>
      <c r="E188" s="10" t="s">
        <v>2612</v>
      </c>
      <c r="F188" s="27">
        <v>137025</v>
      </c>
      <c r="G188" s="28">
        <v>118755</v>
      </c>
      <c r="H188" s="11" t="s">
        <v>791</v>
      </c>
    </row>
    <row r="189" spans="1:8" ht="50.1" customHeight="1" x14ac:dyDescent="0.3">
      <c r="A189" s="10" t="s">
        <v>2325</v>
      </c>
      <c r="B189" s="10" t="s">
        <v>2065</v>
      </c>
      <c r="C189" s="10" t="s">
        <v>4</v>
      </c>
      <c r="D189" s="11" t="s">
        <v>2326</v>
      </c>
      <c r="E189" s="10" t="s">
        <v>2612</v>
      </c>
      <c r="F189" s="27">
        <v>133875</v>
      </c>
      <c r="G189" s="28">
        <v>116025</v>
      </c>
      <c r="H189" s="11" t="s">
        <v>791</v>
      </c>
    </row>
    <row r="190" spans="1:8" ht="50.1" customHeight="1" x14ac:dyDescent="0.3">
      <c r="A190" s="10" t="s">
        <v>2327</v>
      </c>
      <c r="B190" s="10" t="s">
        <v>2065</v>
      </c>
      <c r="C190" s="10" t="s">
        <v>4</v>
      </c>
      <c r="D190" s="11" t="s">
        <v>2328</v>
      </c>
      <c r="E190" s="10" t="s">
        <v>2612</v>
      </c>
      <c r="F190" s="27">
        <v>130725</v>
      </c>
      <c r="G190" s="28">
        <v>113295</v>
      </c>
      <c r="H190" s="11" t="s">
        <v>791</v>
      </c>
    </row>
    <row r="191" spans="1:8" ht="50.1" customHeight="1" x14ac:dyDescent="0.3">
      <c r="A191" s="10" t="s">
        <v>2329</v>
      </c>
      <c r="B191" s="10" t="s">
        <v>2065</v>
      </c>
      <c r="C191" s="10" t="s">
        <v>4</v>
      </c>
      <c r="D191" s="11" t="s">
        <v>2330</v>
      </c>
      <c r="E191" s="10" t="s">
        <v>2612</v>
      </c>
      <c r="F191" s="27">
        <v>129150</v>
      </c>
      <c r="G191" s="28">
        <v>111930</v>
      </c>
      <c r="H191" s="11" t="s">
        <v>791</v>
      </c>
    </row>
    <row r="192" spans="1:8" ht="50.1" customHeight="1" x14ac:dyDescent="0.3">
      <c r="A192" s="10" t="s">
        <v>2331</v>
      </c>
      <c r="B192" s="10" t="s">
        <v>2065</v>
      </c>
      <c r="C192" s="10" t="s">
        <v>4</v>
      </c>
      <c r="D192" s="11" t="s">
        <v>2332</v>
      </c>
      <c r="E192" s="10" t="s">
        <v>2612</v>
      </c>
      <c r="F192" s="27">
        <v>127575</v>
      </c>
      <c r="G192" s="28">
        <v>110565</v>
      </c>
      <c r="H192" s="11" t="s">
        <v>791</v>
      </c>
    </row>
    <row r="193" spans="1:8" ht="50.1" customHeight="1" x14ac:dyDescent="0.3">
      <c r="A193" s="10" t="s">
        <v>2333</v>
      </c>
      <c r="B193" s="10" t="s">
        <v>2065</v>
      </c>
      <c r="C193" s="10" t="s">
        <v>4</v>
      </c>
      <c r="D193" s="11" t="s">
        <v>2334</v>
      </c>
      <c r="E193" s="10" t="s">
        <v>2612</v>
      </c>
      <c r="F193" s="27">
        <v>127500</v>
      </c>
      <c r="G193" s="28">
        <v>110500</v>
      </c>
      <c r="H193" s="11" t="s">
        <v>791</v>
      </c>
    </row>
    <row r="194" spans="1:8" ht="50.1" customHeight="1" x14ac:dyDescent="0.3">
      <c r="A194" s="10" t="s">
        <v>2335</v>
      </c>
      <c r="B194" s="10" t="s">
        <v>2065</v>
      </c>
      <c r="C194" s="10" t="s">
        <v>4</v>
      </c>
      <c r="D194" s="11" t="s">
        <v>2336</v>
      </c>
      <c r="E194" s="10" t="s">
        <v>2612</v>
      </c>
      <c r="F194" s="27">
        <v>127500</v>
      </c>
      <c r="G194" s="28">
        <v>110500</v>
      </c>
      <c r="H194" s="11" t="s">
        <v>791</v>
      </c>
    </row>
    <row r="195" spans="1:8" ht="50.1" customHeight="1" x14ac:dyDescent="0.3">
      <c r="A195" s="10" t="s">
        <v>2337</v>
      </c>
      <c r="B195" s="10" t="s">
        <v>2065</v>
      </c>
      <c r="C195" s="10" t="s">
        <v>4</v>
      </c>
      <c r="D195" s="11" t="s">
        <v>2338</v>
      </c>
      <c r="E195" s="10" t="s">
        <v>2612</v>
      </c>
      <c r="F195" s="27">
        <v>127500</v>
      </c>
      <c r="G195" s="28">
        <v>110500</v>
      </c>
      <c r="H195" s="11" t="s">
        <v>791</v>
      </c>
    </row>
    <row r="196" spans="1:8" ht="50.1" customHeight="1" x14ac:dyDescent="0.3">
      <c r="A196" s="10" t="s">
        <v>2339</v>
      </c>
      <c r="B196" s="10" t="s">
        <v>2065</v>
      </c>
      <c r="C196" s="10" t="s">
        <v>4</v>
      </c>
      <c r="D196" s="11" t="s">
        <v>2340</v>
      </c>
      <c r="E196" s="10" t="s">
        <v>2612</v>
      </c>
      <c r="F196" s="27">
        <v>127500</v>
      </c>
      <c r="G196" s="28">
        <v>110500</v>
      </c>
      <c r="H196" s="11" t="s">
        <v>791</v>
      </c>
    </row>
    <row r="197" spans="1:8" ht="50.1" customHeight="1" x14ac:dyDescent="0.3">
      <c r="A197" s="10" t="s">
        <v>2341</v>
      </c>
      <c r="B197" s="10" t="s">
        <v>2065</v>
      </c>
      <c r="C197" s="10" t="s">
        <v>4</v>
      </c>
      <c r="D197" s="11" t="s">
        <v>2342</v>
      </c>
      <c r="E197" s="10" t="s">
        <v>2612</v>
      </c>
      <c r="F197" s="27">
        <v>127500</v>
      </c>
      <c r="G197" s="28">
        <v>110500</v>
      </c>
      <c r="H197" s="11" t="s">
        <v>791</v>
      </c>
    </row>
    <row r="198" spans="1:8" ht="50.1" customHeight="1" x14ac:dyDescent="0.3">
      <c r="A198" s="10" t="s">
        <v>2343</v>
      </c>
      <c r="B198" s="10" t="s">
        <v>2065</v>
      </c>
      <c r="C198" s="10" t="s">
        <v>4</v>
      </c>
      <c r="D198" s="11" t="s">
        <v>2344</v>
      </c>
      <c r="E198" s="10" t="s">
        <v>2612</v>
      </c>
      <c r="F198" s="27">
        <v>127500</v>
      </c>
      <c r="G198" s="28">
        <v>110500</v>
      </c>
      <c r="H198" s="11" t="s">
        <v>791</v>
      </c>
    </row>
    <row r="199" spans="1:8" ht="50.1" customHeight="1" x14ac:dyDescent="0.3">
      <c r="A199" s="10" t="s">
        <v>2345</v>
      </c>
      <c r="B199" s="10" t="s">
        <v>2065</v>
      </c>
      <c r="C199" s="10" t="s">
        <v>4</v>
      </c>
      <c r="D199" s="11" t="s">
        <v>2346</v>
      </c>
      <c r="E199" s="10" t="s">
        <v>2612</v>
      </c>
      <c r="F199" s="27">
        <v>127500</v>
      </c>
      <c r="G199" s="28">
        <v>110500</v>
      </c>
      <c r="H199" s="11" t="s">
        <v>791</v>
      </c>
    </row>
    <row r="200" spans="1:8" ht="50.1" customHeight="1" x14ac:dyDescent="0.3">
      <c r="A200" s="10" t="s">
        <v>2347</v>
      </c>
      <c r="B200" s="10" t="s">
        <v>2065</v>
      </c>
      <c r="C200" s="10" t="s">
        <v>4</v>
      </c>
      <c r="D200" s="11" t="s">
        <v>2348</v>
      </c>
      <c r="E200" s="10" t="s">
        <v>2612</v>
      </c>
      <c r="F200" s="27">
        <v>127500</v>
      </c>
      <c r="G200" s="28">
        <v>110500</v>
      </c>
      <c r="H200" s="11" t="s">
        <v>791</v>
      </c>
    </row>
    <row r="201" spans="1:8" ht="50.1" customHeight="1" x14ac:dyDescent="0.3">
      <c r="A201" s="10" t="s">
        <v>2349</v>
      </c>
      <c r="B201" s="10" t="s">
        <v>2065</v>
      </c>
      <c r="C201" s="10" t="s">
        <v>4</v>
      </c>
      <c r="D201" s="11" t="s">
        <v>2350</v>
      </c>
      <c r="E201" s="10" t="s">
        <v>2612</v>
      </c>
      <c r="F201" s="27">
        <v>127500</v>
      </c>
      <c r="G201" s="28">
        <v>110500</v>
      </c>
      <c r="H201" s="11" t="s">
        <v>791</v>
      </c>
    </row>
    <row r="202" spans="1:8" ht="50.1" customHeight="1" x14ac:dyDescent="0.3">
      <c r="A202" s="10" t="s">
        <v>2351</v>
      </c>
      <c r="B202" s="10" t="s">
        <v>2065</v>
      </c>
      <c r="C202" s="10" t="s">
        <v>4</v>
      </c>
      <c r="D202" s="11" t="s">
        <v>2352</v>
      </c>
      <c r="E202" s="10" t="s">
        <v>2612</v>
      </c>
      <c r="F202" s="27">
        <v>127500</v>
      </c>
      <c r="G202" s="28">
        <v>110500</v>
      </c>
      <c r="H202" s="11" t="s">
        <v>791</v>
      </c>
    </row>
    <row r="203" spans="1:8" ht="50.1" customHeight="1" x14ac:dyDescent="0.3">
      <c r="A203" s="10" t="s">
        <v>2353</v>
      </c>
      <c r="B203" s="10" t="s">
        <v>2065</v>
      </c>
      <c r="C203" s="10" t="s">
        <v>4</v>
      </c>
      <c r="D203" s="11" t="s">
        <v>2354</v>
      </c>
      <c r="E203" s="10" t="s">
        <v>2612</v>
      </c>
      <c r="F203" s="27">
        <v>127500</v>
      </c>
      <c r="G203" s="28">
        <v>110500</v>
      </c>
      <c r="H203" s="11" t="s">
        <v>791</v>
      </c>
    </row>
    <row r="204" spans="1:8" ht="50.1" customHeight="1" x14ac:dyDescent="0.3">
      <c r="A204" s="10" t="s">
        <v>2355</v>
      </c>
      <c r="B204" s="10" t="s">
        <v>2065</v>
      </c>
      <c r="C204" s="10" t="s">
        <v>4</v>
      </c>
      <c r="D204" s="11" t="s">
        <v>2356</v>
      </c>
      <c r="E204" s="10" t="s">
        <v>2612</v>
      </c>
      <c r="F204" s="27">
        <v>127500</v>
      </c>
      <c r="G204" s="28">
        <v>110500</v>
      </c>
      <c r="H204" s="11" t="s">
        <v>791</v>
      </c>
    </row>
    <row r="205" spans="1:8" ht="50.1" customHeight="1" x14ac:dyDescent="0.3">
      <c r="A205" s="10" t="s">
        <v>2357</v>
      </c>
      <c r="B205" s="10" t="s">
        <v>2065</v>
      </c>
      <c r="C205" s="10" t="s">
        <v>4</v>
      </c>
      <c r="D205" s="11" t="s">
        <v>2358</v>
      </c>
      <c r="E205" s="10" t="s">
        <v>2612</v>
      </c>
      <c r="F205" s="27">
        <v>127500</v>
      </c>
      <c r="G205" s="28">
        <v>110500</v>
      </c>
      <c r="H205" s="11" t="s">
        <v>791</v>
      </c>
    </row>
    <row r="206" spans="1:8" ht="50.1" customHeight="1" x14ac:dyDescent="0.3">
      <c r="A206" s="10" t="s">
        <v>2359</v>
      </c>
      <c r="B206" s="10" t="s">
        <v>2065</v>
      </c>
      <c r="C206" s="10" t="s">
        <v>4</v>
      </c>
      <c r="D206" s="11" t="s">
        <v>2360</v>
      </c>
      <c r="E206" s="10" t="s">
        <v>2612</v>
      </c>
      <c r="F206" s="27">
        <v>127500</v>
      </c>
      <c r="G206" s="28">
        <v>110500</v>
      </c>
      <c r="H206" s="11" t="s">
        <v>791</v>
      </c>
    </row>
    <row r="207" spans="1:8" ht="50.1" customHeight="1" x14ac:dyDescent="0.3">
      <c r="A207" s="10" t="s">
        <v>2361</v>
      </c>
      <c r="B207" s="10" t="s">
        <v>2065</v>
      </c>
      <c r="C207" s="10" t="s">
        <v>4</v>
      </c>
      <c r="D207" s="11" t="s">
        <v>2362</v>
      </c>
      <c r="E207" s="10" t="s">
        <v>2612</v>
      </c>
      <c r="F207" s="27">
        <v>127500</v>
      </c>
      <c r="G207" s="28">
        <v>110500</v>
      </c>
      <c r="H207" s="11" t="s">
        <v>791</v>
      </c>
    </row>
    <row r="208" spans="1:8" s="2" customFormat="1" ht="50.1" customHeight="1" x14ac:dyDescent="0.2">
      <c r="A208" s="10" t="s">
        <v>2363</v>
      </c>
      <c r="B208" s="10" t="s">
        <v>2065</v>
      </c>
      <c r="C208" s="10" t="s">
        <v>4</v>
      </c>
      <c r="D208" s="11" t="s">
        <v>2364</v>
      </c>
      <c r="E208" s="10" t="s">
        <v>2612</v>
      </c>
      <c r="F208" s="27">
        <v>127500</v>
      </c>
      <c r="G208" s="28">
        <v>110500</v>
      </c>
      <c r="H208" s="11" t="s">
        <v>791</v>
      </c>
    </row>
    <row r="209" spans="1:8" ht="50.1" customHeight="1" x14ac:dyDescent="0.3">
      <c r="A209" s="10" t="s">
        <v>2365</v>
      </c>
      <c r="B209" s="10" t="s">
        <v>2065</v>
      </c>
      <c r="C209" s="10" t="s">
        <v>4</v>
      </c>
      <c r="D209" s="11" t="s">
        <v>2366</v>
      </c>
      <c r="E209" s="10" t="s">
        <v>2612</v>
      </c>
      <c r="F209" s="27">
        <v>127500</v>
      </c>
      <c r="G209" s="28">
        <v>110500</v>
      </c>
      <c r="H209" s="11" t="s">
        <v>791</v>
      </c>
    </row>
    <row r="210" spans="1:8" ht="50.1" customHeight="1" x14ac:dyDescent="0.3">
      <c r="A210" s="10" t="s">
        <v>2367</v>
      </c>
      <c r="B210" s="10" t="s">
        <v>2065</v>
      </c>
      <c r="C210" s="10" t="s">
        <v>4</v>
      </c>
      <c r="D210" s="11" t="s">
        <v>2368</v>
      </c>
      <c r="E210" s="10" t="s">
        <v>2612</v>
      </c>
      <c r="F210" s="27">
        <v>126000</v>
      </c>
      <c r="G210" s="28">
        <v>109200</v>
      </c>
      <c r="H210" s="11" t="s">
        <v>791</v>
      </c>
    </row>
    <row r="211" spans="1:8" ht="50.1" customHeight="1" x14ac:dyDescent="0.3">
      <c r="A211" s="10" t="s">
        <v>2369</v>
      </c>
      <c r="B211" s="10" t="s">
        <v>2065</v>
      </c>
      <c r="C211" s="10" t="s">
        <v>4</v>
      </c>
      <c r="D211" s="11" t="s">
        <v>2370</v>
      </c>
      <c r="E211" s="10" t="s">
        <v>2612</v>
      </c>
      <c r="F211" s="27">
        <v>102000</v>
      </c>
      <c r="G211" s="28">
        <v>88400</v>
      </c>
      <c r="H211" s="11" t="s">
        <v>791</v>
      </c>
    </row>
    <row r="212" spans="1:8" ht="50.1" customHeight="1" x14ac:dyDescent="0.3">
      <c r="A212" s="10" t="s">
        <v>2371</v>
      </c>
      <c r="B212" s="10" t="s">
        <v>2065</v>
      </c>
      <c r="C212" s="10" t="s">
        <v>4</v>
      </c>
      <c r="D212" s="11" t="s">
        <v>2372</v>
      </c>
      <c r="E212" s="10" t="s">
        <v>2612</v>
      </c>
      <c r="F212" s="27">
        <v>102000</v>
      </c>
      <c r="G212" s="28">
        <v>88400</v>
      </c>
      <c r="H212" s="11" t="s">
        <v>791</v>
      </c>
    </row>
    <row r="213" spans="1:8" ht="50.1" customHeight="1" x14ac:dyDescent="0.3">
      <c r="A213" s="10" t="s">
        <v>2373</v>
      </c>
      <c r="B213" s="10" t="s">
        <v>2065</v>
      </c>
      <c r="C213" s="10" t="s">
        <v>4</v>
      </c>
      <c r="D213" s="11" t="s">
        <v>2374</v>
      </c>
      <c r="E213" s="10" t="s">
        <v>2612</v>
      </c>
      <c r="F213" s="27">
        <v>102000</v>
      </c>
      <c r="G213" s="28">
        <v>88400</v>
      </c>
      <c r="H213" s="11" t="s">
        <v>791</v>
      </c>
    </row>
    <row r="214" spans="1:8" ht="50.1" customHeight="1" x14ac:dyDescent="0.3">
      <c r="A214" s="10" t="s">
        <v>2375</v>
      </c>
      <c r="B214" s="10" t="s">
        <v>2065</v>
      </c>
      <c r="C214" s="10" t="s">
        <v>4</v>
      </c>
      <c r="D214" s="11" t="s">
        <v>2376</v>
      </c>
      <c r="E214" s="10" t="s">
        <v>2612</v>
      </c>
      <c r="F214" s="27">
        <v>102000</v>
      </c>
      <c r="G214" s="28">
        <v>88400</v>
      </c>
      <c r="H214" s="11" t="s">
        <v>791</v>
      </c>
    </row>
    <row r="215" spans="1:8" ht="50.1" customHeight="1" x14ac:dyDescent="0.3">
      <c r="A215" s="10" t="s">
        <v>2377</v>
      </c>
      <c r="B215" s="10" t="s">
        <v>2065</v>
      </c>
      <c r="C215" s="10" t="s">
        <v>4</v>
      </c>
      <c r="D215" s="11" t="s">
        <v>2378</v>
      </c>
      <c r="E215" s="10" t="s">
        <v>2612</v>
      </c>
      <c r="F215" s="27">
        <v>102000</v>
      </c>
      <c r="G215" s="28">
        <v>88400</v>
      </c>
      <c r="H215" s="11" t="s">
        <v>791</v>
      </c>
    </row>
    <row r="216" spans="1:8" ht="50.1" customHeight="1" x14ac:dyDescent="0.3">
      <c r="A216" s="10" t="s">
        <v>2379</v>
      </c>
      <c r="B216" s="10" t="s">
        <v>2065</v>
      </c>
      <c r="C216" s="10" t="s">
        <v>4</v>
      </c>
      <c r="D216" s="11" t="s">
        <v>2380</v>
      </c>
      <c r="E216" s="10" t="s">
        <v>2612</v>
      </c>
      <c r="F216" s="27">
        <v>102000</v>
      </c>
      <c r="G216" s="28">
        <v>88400</v>
      </c>
      <c r="H216" s="11" t="s">
        <v>791</v>
      </c>
    </row>
    <row r="217" spans="1:8" ht="50.1" customHeight="1" x14ac:dyDescent="0.3">
      <c r="A217" s="10" t="s">
        <v>2381</v>
      </c>
      <c r="B217" s="10" t="s">
        <v>2065</v>
      </c>
      <c r="C217" s="10" t="s">
        <v>4</v>
      </c>
      <c r="D217" s="11" t="s">
        <v>2382</v>
      </c>
      <c r="E217" s="10" t="s">
        <v>2612</v>
      </c>
      <c r="F217" s="27">
        <v>102000</v>
      </c>
      <c r="G217" s="28">
        <v>88400</v>
      </c>
      <c r="H217" s="11" t="s">
        <v>791</v>
      </c>
    </row>
    <row r="218" spans="1:8" ht="50.1" customHeight="1" x14ac:dyDescent="0.3">
      <c r="A218" s="10" t="s">
        <v>2383</v>
      </c>
      <c r="B218" s="10" t="s">
        <v>2065</v>
      </c>
      <c r="C218" s="10" t="s">
        <v>4</v>
      </c>
      <c r="D218" s="11" t="s">
        <v>2384</v>
      </c>
      <c r="E218" s="10" t="s">
        <v>2612</v>
      </c>
      <c r="F218" s="27">
        <v>102000</v>
      </c>
      <c r="G218" s="28">
        <v>88400</v>
      </c>
      <c r="H218" s="11" t="s">
        <v>791</v>
      </c>
    </row>
    <row r="219" spans="1:8" ht="50.1" customHeight="1" x14ac:dyDescent="0.3">
      <c r="A219" s="10" t="s">
        <v>2385</v>
      </c>
      <c r="B219" s="10" t="s">
        <v>2065</v>
      </c>
      <c r="C219" s="10" t="s">
        <v>4</v>
      </c>
      <c r="D219" s="11" t="s">
        <v>2386</v>
      </c>
      <c r="E219" s="10" t="s">
        <v>2612</v>
      </c>
      <c r="F219" s="27">
        <v>102000</v>
      </c>
      <c r="G219" s="28">
        <v>88400</v>
      </c>
      <c r="H219" s="11" t="s">
        <v>791</v>
      </c>
    </row>
    <row r="220" spans="1:8" ht="50.1" customHeight="1" x14ac:dyDescent="0.3">
      <c r="A220" s="10" t="s">
        <v>2387</v>
      </c>
      <c r="B220" s="10" t="s">
        <v>2065</v>
      </c>
      <c r="C220" s="10" t="s">
        <v>4</v>
      </c>
      <c r="D220" s="11" t="s">
        <v>2388</v>
      </c>
      <c r="E220" s="10" t="s">
        <v>2612</v>
      </c>
      <c r="F220" s="27">
        <v>102000</v>
      </c>
      <c r="G220" s="28">
        <v>88400</v>
      </c>
      <c r="H220" s="11" t="s">
        <v>791</v>
      </c>
    </row>
    <row r="221" spans="1:8" ht="50.1" customHeight="1" x14ac:dyDescent="0.3">
      <c r="A221" s="10" t="s">
        <v>2389</v>
      </c>
      <c r="B221" s="10" t="s">
        <v>2065</v>
      </c>
      <c r="C221" s="10" t="s">
        <v>4</v>
      </c>
      <c r="D221" s="11" t="s">
        <v>2390</v>
      </c>
      <c r="E221" s="10" t="s">
        <v>2612</v>
      </c>
      <c r="F221" s="27">
        <v>102000</v>
      </c>
      <c r="G221" s="28">
        <v>88400</v>
      </c>
      <c r="H221" s="11" t="s">
        <v>791</v>
      </c>
    </row>
    <row r="222" spans="1:8" ht="50.1" customHeight="1" x14ac:dyDescent="0.3">
      <c r="A222" s="10" t="s">
        <v>2391</v>
      </c>
      <c r="B222" s="10" t="s">
        <v>2065</v>
      </c>
      <c r="C222" s="10" t="s">
        <v>4</v>
      </c>
      <c r="D222" s="11" t="s">
        <v>2392</v>
      </c>
      <c r="E222" s="10" t="s">
        <v>2612</v>
      </c>
      <c r="F222" s="27">
        <v>102000</v>
      </c>
      <c r="G222" s="28">
        <v>88400</v>
      </c>
      <c r="H222" s="11" t="s">
        <v>791</v>
      </c>
    </row>
    <row r="223" spans="1:8" ht="50.1" customHeight="1" x14ac:dyDescent="0.3">
      <c r="A223" s="10" t="s">
        <v>2393</v>
      </c>
      <c r="B223" s="10" t="s">
        <v>2065</v>
      </c>
      <c r="C223" s="10" t="s">
        <v>4</v>
      </c>
      <c r="D223" s="11" t="s">
        <v>2394</v>
      </c>
      <c r="E223" s="10" t="s">
        <v>2612</v>
      </c>
      <c r="F223" s="27">
        <v>102000</v>
      </c>
      <c r="G223" s="28">
        <v>88400</v>
      </c>
      <c r="H223" s="11" t="s">
        <v>791</v>
      </c>
    </row>
    <row r="224" spans="1:8" ht="50.1" customHeight="1" x14ac:dyDescent="0.3">
      <c r="A224" s="10" t="s">
        <v>2395</v>
      </c>
      <c r="B224" s="10" t="s">
        <v>2065</v>
      </c>
      <c r="C224" s="10" t="s">
        <v>4</v>
      </c>
      <c r="D224" s="11" t="s">
        <v>2396</v>
      </c>
      <c r="E224" s="10" t="s">
        <v>2612</v>
      </c>
      <c r="F224" s="27">
        <v>102000</v>
      </c>
      <c r="G224" s="28">
        <v>88400</v>
      </c>
      <c r="H224" s="11" t="s">
        <v>791</v>
      </c>
    </row>
    <row r="225" spans="1:8" ht="50.1" customHeight="1" x14ac:dyDescent="0.3">
      <c r="A225" s="10" t="s">
        <v>2397</v>
      </c>
      <c r="B225" s="10" t="s">
        <v>2065</v>
      </c>
      <c r="C225" s="10" t="s">
        <v>4</v>
      </c>
      <c r="D225" s="11" t="s">
        <v>2398</v>
      </c>
      <c r="E225" s="10" t="s">
        <v>2612</v>
      </c>
      <c r="F225" s="27">
        <v>102000</v>
      </c>
      <c r="G225" s="28">
        <v>88400</v>
      </c>
      <c r="H225" s="11" t="s">
        <v>791</v>
      </c>
    </row>
    <row r="226" spans="1:8" ht="50.1" customHeight="1" x14ac:dyDescent="0.3">
      <c r="A226" s="10" t="s">
        <v>2399</v>
      </c>
      <c r="B226" s="10" t="s">
        <v>2065</v>
      </c>
      <c r="C226" s="10" t="s">
        <v>4</v>
      </c>
      <c r="D226" s="11" t="s">
        <v>2400</v>
      </c>
      <c r="E226" s="10" t="s">
        <v>2612</v>
      </c>
      <c r="F226" s="27">
        <v>102000</v>
      </c>
      <c r="G226" s="28">
        <v>88400</v>
      </c>
      <c r="H226" s="11" t="s">
        <v>791</v>
      </c>
    </row>
    <row r="227" spans="1:8" ht="50.1" customHeight="1" x14ac:dyDescent="0.3">
      <c r="A227" s="10" t="s">
        <v>2401</v>
      </c>
      <c r="B227" s="10" t="s">
        <v>2065</v>
      </c>
      <c r="C227" s="10" t="s">
        <v>4</v>
      </c>
      <c r="D227" s="11" t="s">
        <v>2402</v>
      </c>
      <c r="E227" s="10" t="s">
        <v>2612</v>
      </c>
      <c r="F227" s="27">
        <v>102000</v>
      </c>
      <c r="G227" s="28">
        <v>88400</v>
      </c>
      <c r="H227" s="11" t="s">
        <v>791</v>
      </c>
    </row>
    <row r="228" spans="1:8" ht="50.1" customHeight="1" x14ac:dyDescent="0.3">
      <c r="A228" s="10" t="s">
        <v>2403</v>
      </c>
      <c r="B228" s="10" t="s">
        <v>2065</v>
      </c>
      <c r="C228" s="10" t="s">
        <v>4</v>
      </c>
      <c r="D228" s="11" t="s">
        <v>2404</v>
      </c>
      <c r="E228" s="10" t="s">
        <v>2612</v>
      </c>
      <c r="F228" s="27">
        <v>102000</v>
      </c>
      <c r="G228" s="28">
        <v>88400</v>
      </c>
      <c r="H228" s="11" t="s">
        <v>791</v>
      </c>
    </row>
    <row r="229" spans="1:8" ht="50.1" customHeight="1" x14ac:dyDescent="0.3">
      <c r="A229" s="10" t="s">
        <v>2405</v>
      </c>
      <c r="B229" s="10" t="s">
        <v>2065</v>
      </c>
      <c r="C229" s="10" t="s">
        <v>4</v>
      </c>
      <c r="D229" s="11" t="s">
        <v>2406</v>
      </c>
      <c r="E229" s="10" t="s">
        <v>2612</v>
      </c>
      <c r="F229" s="27">
        <v>102000</v>
      </c>
      <c r="G229" s="28">
        <v>88400</v>
      </c>
      <c r="H229" s="11" t="s">
        <v>791</v>
      </c>
    </row>
    <row r="230" spans="1:8" s="2" customFormat="1" ht="50.1" customHeight="1" x14ac:dyDescent="0.2">
      <c r="A230" s="10" t="s">
        <v>2407</v>
      </c>
      <c r="B230" s="10" t="s">
        <v>2065</v>
      </c>
      <c r="C230" s="10" t="s">
        <v>4</v>
      </c>
      <c r="D230" s="11" t="s">
        <v>2408</v>
      </c>
      <c r="E230" s="10" t="s">
        <v>2612</v>
      </c>
      <c r="F230" s="27">
        <v>102000</v>
      </c>
      <c r="G230" s="28">
        <v>88400</v>
      </c>
      <c r="H230" s="11" t="s">
        <v>791</v>
      </c>
    </row>
    <row r="231" spans="1:8" ht="50.1" customHeight="1" x14ac:dyDescent="0.3">
      <c r="A231" s="10" t="s">
        <v>2409</v>
      </c>
      <c r="B231" s="10" t="s">
        <v>2065</v>
      </c>
      <c r="C231" s="10" t="s">
        <v>4</v>
      </c>
      <c r="D231" s="11" t="s">
        <v>2410</v>
      </c>
      <c r="E231" s="10" t="s">
        <v>2612</v>
      </c>
      <c r="F231" s="27">
        <v>102000</v>
      </c>
      <c r="G231" s="28">
        <v>88400</v>
      </c>
      <c r="H231" s="11" t="s">
        <v>791</v>
      </c>
    </row>
    <row r="232" spans="1:8" ht="50.1" customHeight="1" x14ac:dyDescent="0.3">
      <c r="A232" s="10" t="s">
        <v>2411</v>
      </c>
      <c r="B232" s="10" t="s">
        <v>2065</v>
      </c>
      <c r="C232" s="10" t="s">
        <v>4</v>
      </c>
      <c r="D232" s="11" t="s">
        <v>2412</v>
      </c>
      <c r="E232" s="10" t="s">
        <v>2612</v>
      </c>
      <c r="F232" s="27">
        <v>102000</v>
      </c>
      <c r="G232" s="28">
        <v>88400</v>
      </c>
      <c r="H232" s="11" t="s">
        <v>791</v>
      </c>
    </row>
    <row r="233" spans="1:8" ht="50.1" customHeight="1" x14ac:dyDescent="0.3">
      <c r="A233" s="10" t="s">
        <v>2413</v>
      </c>
      <c r="B233" s="10" t="s">
        <v>2065</v>
      </c>
      <c r="C233" s="10" t="s">
        <v>4</v>
      </c>
      <c r="D233" s="11" t="s">
        <v>2414</v>
      </c>
      <c r="E233" s="10" t="s">
        <v>2612</v>
      </c>
      <c r="F233" s="27">
        <v>102000</v>
      </c>
      <c r="G233" s="28">
        <v>88400</v>
      </c>
      <c r="H233" s="11" t="s">
        <v>791</v>
      </c>
    </row>
    <row r="234" spans="1:8" ht="50.1" customHeight="1" x14ac:dyDescent="0.3">
      <c r="A234" s="10" t="s">
        <v>2415</v>
      </c>
      <c r="B234" s="10" t="s">
        <v>2065</v>
      </c>
      <c r="C234" s="10" t="s">
        <v>4</v>
      </c>
      <c r="D234" s="11" t="s">
        <v>2416</v>
      </c>
      <c r="E234" s="10" t="s">
        <v>2612</v>
      </c>
      <c r="F234" s="27">
        <v>102000</v>
      </c>
      <c r="G234" s="28">
        <v>88400</v>
      </c>
      <c r="H234" s="11" t="s">
        <v>791</v>
      </c>
    </row>
    <row r="235" spans="1:8" ht="50.1" customHeight="1" x14ac:dyDescent="0.3">
      <c r="A235" s="10" t="s">
        <v>2417</v>
      </c>
      <c r="B235" s="10" t="s">
        <v>2065</v>
      </c>
      <c r="C235" s="10" t="s">
        <v>4</v>
      </c>
      <c r="D235" s="11" t="s">
        <v>2418</v>
      </c>
      <c r="E235" s="10" t="s">
        <v>2612</v>
      </c>
      <c r="F235" s="27">
        <v>102000</v>
      </c>
      <c r="G235" s="28">
        <v>88400</v>
      </c>
      <c r="H235" s="11" t="s">
        <v>791</v>
      </c>
    </row>
    <row r="236" spans="1:8" ht="50.1" customHeight="1" x14ac:dyDescent="0.3">
      <c r="A236" s="10" t="s">
        <v>2419</v>
      </c>
      <c r="B236" s="10" t="s">
        <v>2065</v>
      </c>
      <c r="C236" s="10" t="s">
        <v>4</v>
      </c>
      <c r="D236" s="11" t="s">
        <v>2420</v>
      </c>
      <c r="E236" s="10" t="s">
        <v>2612</v>
      </c>
      <c r="F236" s="27">
        <v>102000</v>
      </c>
      <c r="G236" s="28">
        <v>88400</v>
      </c>
      <c r="H236" s="11" t="s">
        <v>791</v>
      </c>
    </row>
    <row r="237" spans="1:8" ht="50.1" customHeight="1" x14ac:dyDescent="0.3">
      <c r="A237" s="10" t="s">
        <v>2421</v>
      </c>
      <c r="B237" s="10" t="s">
        <v>2065</v>
      </c>
      <c r="C237" s="10" t="s">
        <v>4</v>
      </c>
      <c r="D237" s="11" t="s">
        <v>2422</v>
      </c>
      <c r="E237" s="10" t="s">
        <v>2612</v>
      </c>
      <c r="F237" s="27">
        <v>102000</v>
      </c>
      <c r="G237" s="28">
        <v>88400</v>
      </c>
      <c r="H237" s="11" t="s">
        <v>791</v>
      </c>
    </row>
    <row r="238" spans="1:8" ht="50.1" customHeight="1" x14ac:dyDescent="0.3">
      <c r="A238" s="10" t="s">
        <v>2423</v>
      </c>
      <c r="B238" s="10" t="s">
        <v>2065</v>
      </c>
      <c r="C238" s="10" t="s">
        <v>4</v>
      </c>
      <c r="D238" s="11" t="s">
        <v>2424</v>
      </c>
      <c r="E238" s="10" t="s">
        <v>2612</v>
      </c>
      <c r="F238" s="27">
        <v>102000</v>
      </c>
      <c r="G238" s="28">
        <v>88400</v>
      </c>
      <c r="H238" s="11" t="s">
        <v>791</v>
      </c>
    </row>
    <row r="239" spans="1:8" ht="50.1" customHeight="1" x14ac:dyDescent="0.3">
      <c r="A239" s="10" t="s">
        <v>2425</v>
      </c>
      <c r="B239" s="10" t="s">
        <v>2065</v>
      </c>
      <c r="C239" s="10" t="s">
        <v>4</v>
      </c>
      <c r="D239" s="11" t="s">
        <v>2426</v>
      </c>
      <c r="E239" s="10" t="s">
        <v>2612</v>
      </c>
      <c r="F239" s="27">
        <v>102000</v>
      </c>
      <c r="G239" s="28">
        <v>88400</v>
      </c>
      <c r="H239" s="11" t="s">
        <v>791</v>
      </c>
    </row>
    <row r="240" spans="1:8" ht="50.1" customHeight="1" x14ac:dyDescent="0.3">
      <c r="A240" s="10" t="s">
        <v>2427</v>
      </c>
      <c r="B240" s="10" t="s">
        <v>2065</v>
      </c>
      <c r="C240" s="10" t="s">
        <v>4</v>
      </c>
      <c r="D240" s="11" t="s">
        <v>2428</v>
      </c>
      <c r="E240" s="10" t="s">
        <v>2612</v>
      </c>
      <c r="F240" s="27">
        <v>102000</v>
      </c>
      <c r="G240" s="28">
        <v>88400</v>
      </c>
      <c r="H240" s="11" t="s">
        <v>791</v>
      </c>
    </row>
    <row r="241" spans="1:8" ht="50.1" customHeight="1" x14ac:dyDescent="0.3">
      <c r="A241" s="10" t="s">
        <v>2429</v>
      </c>
      <c r="B241" s="10" t="s">
        <v>2065</v>
      </c>
      <c r="C241" s="10" t="s">
        <v>4</v>
      </c>
      <c r="D241" s="11" t="s">
        <v>2430</v>
      </c>
      <c r="E241" s="10" t="s">
        <v>2612</v>
      </c>
      <c r="F241" s="27">
        <v>102000</v>
      </c>
      <c r="G241" s="28">
        <v>88400</v>
      </c>
      <c r="H241" s="11" t="s">
        <v>791</v>
      </c>
    </row>
    <row r="242" spans="1:8" ht="50.1" customHeight="1" x14ac:dyDescent="0.3">
      <c r="A242" s="10" t="s">
        <v>2431</v>
      </c>
      <c r="B242" s="10" t="s">
        <v>2065</v>
      </c>
      <c r="C242" s="10" t="s">
        <v>4</v>
      </c>
      <c r="D242" s="11" t="s">
        <v>2432</v>
      </c>
      <c r="E242" s="10" t="s">
        <v>2612</v>
      </c>
      <c r="F242" s="27">
        <v>102000</v>
      </c>
      <c r="G242" s="28">
        <v>88400</v>
      </c>
      <c r="H242" s="11" t="s">
        <v>791</v>
      </c>
    </row>
    <row r="243" spans="1:8" ht="50.1" customHeight="1" x14ac:dyDescent="0.3">
      <c r="A243" s="10" t="s">
        <v>2433</v>
      </c>
      <c r="B243" s="10" t="s">
        <v>2065</v>
      </c>
      <c r="C243" s="10" t="s">
        <v>4</v>
      </c>
      <c r="D243" s="11" t="s">
        <v>2434</v>
      </c>
      <c r="E243" s="10" t="s">
        <v>2612</v>
      </c>
      <c r="F243" s="27">
        <v>102000</v>
      </c>
      <c r="G243" s="28">
        <v>88400</v>
      </c>
      <c r="H243" s="11" t="s">
        <v>791</v>
      </c>
    </row>
    <row r="244" spans="1:8" ht="50.1" customHeight="1" x14ac:dyDescent="0.3">
      <c r="A244" s="10" t="s">
        <v>2435</v>
      </c>
      <c r="B244" s="10" t="s">
        <v>2065</v>
      </c>
      <c r="C244" s="10" t="s">
        <v>4</v>
      </c>
      <c r="D244" s="11" t="s">
        <v>2436</v>
      </c>
      <c r="E244" s="10" t="s">
        <v>2612</v>
      </c>
      <c r="F244" s="27">
        <v>102000</v>
      </c>
      <c r="G244" s="28">
        <v>88400</v>
      </c>
      <c r="H244" s="11" t="s">
        <v>791</v>
      </c>
    </row>
    <row r="245" spans="1:8" ht="50.1" customHeight="1" x14ac:dyDescent="0.3">
      <c r="A245" s="10" t="s">
        <v>2437</v>
      </c>
      <c r="B245" s="10" t="s">
        <v>2065</v>
      </c>
      <c r="C245" s="10" t="s">
        <v>4</v>
      </c>
      <c r="D245" s="11" t="s">
        <v>2438</v>
      </c>
      <c r="E245" s="10" t="s">
        <v>2612</v>
      </c>
      <c r="F245" s="27">
        <v>102000</v>
      </c>
      <c r="G245" s="28">
        <v>88400</v>
      </c>
      <c r="H245" s="11" t="s">
        <v>791</v>
      </c>
    </row>
    <row r="246" spans="1:8" ht="50.1" customHeight="1" x14ac:dyDescent="0.3">
      <c r="A246" s="10" t="s">
        <v>2439</v>
      </c>
      <c r="B246" s="10" t="s">
        <v>2065</v>
      </c>
      <c r="C246" s="10" t="s">
        <v>4</v>
      </c>
      <c r="D246" s="11" t="s">
        <v>2440</v>
      </c>
      <c r="E246" s="10" t="s">
        <v>2612</v>
      </c>
      <c r="F246" s="27">
        <v>102000</v>
      </c>
      <c r="G246" s="28">
        <v>88400</v>
      </c>
      <c r="H246" s="11" t="s">
        <v>791</v>
      </c>
    </row>
    <row r="247" spans="1:8" ht="50.1" customHeight="1" x14ac:dyDescent="0.3">
      <c r="A247" s="10" t="s">
        <v>2441</v>
      </c>
      <c r="B247" s="10" t="s">
        <v>2065</v>
      </c>
      <c r="C247" s="10" t="s">
        <v>4</v>
      </c>
      <c r="D247" s="11" t="s">
        <v>2442</v>
      </c>
      <c r="E247" s="10" t="s">
        <v>2612</v>
      </c>
      <c r="F247" s="27">
        <v>102000</v>
      </c>
      <c r="G247" s="28">
        <v>88400</v>
      </c>
      <c r="H247" s="11" t="s">
        <v>791</v>
      </c>
    </row>
    <row r="248" spans="1:8" ht="50.1" customHeight="1" x14ac:dyDescent="0.3">
      <c r="A248" s="10" t="s">
        <v>2443</v>
      </c>
      <c r="B248" s="10" t="s">
        <v>2065</v>
      </c>
      <c r="C248" s="10" t="s">
        <v>4</v>
      </c>
      <c r="D248" s="11" t="s">
        <v>2444</v>
      </c>
      <c r="E248" s="10" t="s">
        <v>2612</v>
      </c>
      <c r="F248" s="27">
        <v>102000</v>
      </c>
      <c r="G248" s="28">
        <v>88400</v>
      </c>
      <c r="H248" s="11" t="s">
        <v>791</v>
      </c>
    </row>
    <row r="249" spans="1:8" ht="50.1" customHeight="1" x14ac:dyDescent="0.3">
      <c r="A249" s="10" t="s">
        <v>2445</v>
      </c>
      <c r="B249" s="10" t="s">
        <v>2065</v>
      </c>
      <c r="C249" s="10" t="s">
        <v>4</v>
      </c>
      <c r="D249" s="11" t="s">
        <v>2446</v>
      </c>
      <c r="E249" s="10" t="s">
        <v>2612</v>
      </c>
      <c r="F249" s="27">
        <v>102000</v>
      </c>
      <c r="G249" s="28">
        <v>88400</v>
      </c>
      <c r="H249" s="11" t="s">
        <v>791</v>
      </c>
    </row>
    <row r="250" spans="1:8" ht="50.1" customHeight="1" x14ac:dyDescent="0.3">
      <c r="A250" s="10" t="s">
        <v>2447</v>
      </c>
      <c r="B250" s="10" t="s">
        <v>2065</v>
      </c>
      <c r="C250" s="10" t="s">
        <v>4</v>
      </c>
      <c r="D250" s="11" t="s">
        <v>2448</v>
      </c>
      <c r="E250" s="10" t="s">
        <v>2612</v>
      </c>
      <c r="F250" s="27">
        <v>102000</v>
      </c>
      <c r="G250" s="28">
        <v>88400</v>
      </c>
      <c r="H250" s="11" t="s">
        <v>791</v>
      </c>
    </row>
    <row r="251" spans="1:8" ht="50.1" customHeight="1" x14ac:dyDescent="0.3">
      <c r="A251" s="10" t="s">
        <v>2449</v>
      </c>
      <c r="B251" s="10" t="s">
        <v>2065</v>
      </c>
      <c r="C251" s="10" t="s">
        <v>4</v>
      </c>
      <c r="D251" s="11" t="s">
        <v>2450</v>
      </c>
      <c r="E251" s="10" t="s">
        <v>2612</v>
      </c>
      <c r="F251" s="27">
        <v>102000</v>
      </c>
      <c r="G251" s="28">
        <v>88400</v>
      </c>
      <c r="H251" s="11" t="s">
        <v>791</v>
      </c>
    </row>
    <row r="252" spans="1:8" s="2" customFormat="1" ht="50.1" customHeight="1" x14ac:dyDescent="0.2">
      <c r="A252" s="10" t="s">
        <v>2451</v>
      </c>
      <c r="B252" s="10" t="s">
        <v>2065</v>
      </c>
      <c r="C252" s="10" t="s">
        <v>4</v>
      </c>
      <c r="D252" s="11" t="s">
        <v>2452</v>
      </c>
      <c r="E252" s="10" t="s">
        <v>2612</v>
      </c>
      <c r="F252" s="27">
        <v>102000</v>
      </c>
      <c r="G252" s="28">
        <v>88400</v>
      </c>
      <c r="H252" s="11" t="s">
        <v>791</v>
      </c>
    </row>
    <row r="253" spans="1:8" ht="50.1" customHeight="1" x14ac:dyDescent="0.3">
      <c r="A253" s="10" t="s">
        <v>2453</v>
      </c>
      <c r="B253" s="10" t="s">
        <v>2065</v>
      </c>
      <c r="C253" s="10" t="s">
        <v>4</v>
      </c>
      <c r="D253" s="11" t="s">
        <v>2454</v>
      </c>
      <c r="E253" s="10" t="s">
        <v>2612</v>
      </c>
      <c r="F253" s="27">
        <v>102000</v>
      </c>
      <c r="G253" s="28">
        <v>88400</v>
      </c>
      <c r="H253" s="11" t="s">
        <v>791</v>
      </c>
    </row>
    <row r="254" spans="1:8" ht="50.1" customHeight="1" x14ac:dyDescent="0.3">
      <c r="A254" s="10" t="s">
        <v>2455</v>
      </c>
      <c r="B254" s="10" t="s">
        <v>2065</v>
      </c>
      <c r="C254" s="10" t="s">
        <v>4</v>
      </c>
      <c r="D254" s="11" t="s">
        <v>2456</v>
      </c>
      <c r="E254" s="10" t="s">
        <v>2612</v>
      </c>
      <c r="F254" s="27">
        <v>102000</v>
      </c>
      <c r="G254" s="28">
        <v>88400</v>
      </c>
      <c r="H254" s="11" t="s">
        <v>791</v>
      </c>
    </row>
    <row r="255" spans="1:8" ht="50.1" customHeight="1" x14ac:dyDescent="0.3">
      <c r="A255" s="10" t="s">
        <v>2457</v>
      </c>
      <c r="B255" s="10" t="s">
        <v>2065</v>
      </c>
      <c r="C255" s="10" t="s">
        <v>4</v>
      </c>
      <c r="D255" s="11" t="s">
        <v>2458</v>
      </c>
      <c r="E255" s="10" t="s">
        <v>2612</v>
      </c>
      <c r="F255" s="27">
        <v>102000</v>
      </c>
      <c r="G255" s="28">
        <v>88400</v>
      </c>
      <c r="H255" s="11" t="s">
        <v>791</v>
      </c>
    </row>
    <row r="256" spans="1:8" ht="50.1" customHeight="1" x14ac:dyDescent="0.3">
      <c r="A256" s="10" t="s">
        <v>2459</v>
      </c>
      <c r="B256" s="10" t="s">
        <v>2065</v>
      </c>
      <c r="C256" s="10" t="s">
        <v>4</v>
      </c>
      <c r="D256" s="11" t="s">
        <v>2460</v>
      </c>
      <c r="E256" s="10" t="s">
        <v>2612</v>
      </c>
      <c r="F256" s="27">
        <v>102000</v>
      </c>
      <c r="G256" s="28">
        <v>88400</v>
      </c>
      <c r="H256" s="11" t="s">
        <v>791</v>
      </c>
    </row>
    <row r="257" spans="1:8" ht="50.1" customHeight="1" x14ac:dyDescent="0.3">
      <c r="A257" s="10" t="s">
        <v>2461</v>
      </c>
      <c r="B257" s="10" t="s">
        <v>2065</v>
      </c>
      <c r="C257" s="10" t="s">
        <v>4</v>
      </c>
      <c r="D257" s="11" t="s">
        <v>2462</v>
      </c>
      <c r="E257" s="10" t="s">
        <v>2612</v>
      </c>
      <c r="F257" s="27">
        <v>102000</v>
      </c>
      <c r="G257" s="28">
        <v>88400</v>
      </c>
      <c r="H257" s="11" t="s">
        <v>791</v>
      </c>
    </row>
    <row r="258" spans="1:8" ht="50.1" customHeight="1" x14ac:dyDescent="0.3">
      <c r="A258" s="10" t="s">
        <v>2463</v>
      </c>
      <c r="B258" s="10" t="s">
        <v>2065</v>
      </c>
      <c r="C258" s="10" t="s">
        <v>4</v>
      </c>
      <c r="D258" s="11" t="s">
        <v>2464</v>
      </c>
      <c r="E258" s="10" t="s">
        <v>2612</v>
      </c>
      <c r="F258" s="27">
        <v>102000</v>
      </c>
      <c r="G258" s="28">
        <v>88400</v>
      </c>
      <c r="H258" s="11" t="s">
        <v>791</v>
      </c>
    </row>
    <row r="259" spans="1:8" ht="50.1" customHeight="1" x14ac:dyDescent="0.3">
      <c r="A259" s="10" t="s">
        <v>2465</v>
      </c>
      <c r="B259" s="10" t="s">
        <v>2065</v>
      </c>
      <c r="C259" s="10" t="s">
        <v>4</v>
      </c>
      <c r="D259" s="11" t="s">
        <v>2466</v>
      </c>
      <c r="E259" s="10" t="s">
        <v>2612</v>
      </c>
      <c r="F259" s="27">
        <v>102000</v>
      </c>
      <c r="G259" s="28">
        <v>88400</v>
      </c>
      <c r="H259" s="11" t="s">
        <v>791</v>
      </c>
    </row>
    <row r="260" spans="1:8" ht="50.1" customHeight="1" x14ac:dyDescent="0.3">
      <c r="A260" s="10" t="s">
        <v>2467</v>
      </c>
      <c r="B260" s="10" t="s">
        <v>2065</v>
      </c>
      <c r="C260" s="10" t="s">
        <v>4</v>
      </c>
      <c r="D260" s="11" t="s">
        <v>2468</v>
      </c>
      <c r="E260" s="10" t="s">
        <v>2612</v>
      </c>
      <c r="F260" s="27">
        <v>102000</v>
      </c>
      <c r="G260" s="28">
        <v>88400</v>
      </c>
      <c r="H260" s="11" t="s">
        <v>791</v>
      </c>
    </row>
    <row r="261" spans="1:8" ht="50.1" customHeight="1" x14ac:dyDescent="0.3">
      <c r="A261" s="10" t="s">
        <v>2469</v>
      </c>
      <c r="B261" s="10" t="s">
        <v>2065</v>
      </c>
      <c r="C261" s="10" t="s">
        <v>4</v>
      </c>
      <c r="D261" s="11" t="s">
        <v>2470</v>
      </c>
      <c r="E261" s="10" t="s">
        <v>2612</v>
      </c>
      <c r="F261" s="27">
        <v>102000</v>
      </c>
      <c r="G261" s="28">
        <v>88400</v>
      </c>
      <c r="H261" s="11" t="s">
        <v>791</v>
      </c>
    </row>
    <row r="262" spans="1:8" ht="50.1" customHeight="1" x14ac:dyDescent="0.3">
      <c r="A262" s="10" t="s">
        <v>2471</v>
      </c>
      <c r="B262" s="10" t="s">
        <v>2065</v>
      </c>
      <c r="C262" s="10" t="s">
        <v>4</v>
      </c>
      <c r="D262" s="11" t="s">
        <v>2472</v>
      </c>
      <c r="E262" s="10" t="s">
        <v>2612</v>
      </c>
      <c r="F262" s="27">
        <v>102000</v>
      </c>
      <c r="G262" s="28">
        <v>88400</v>
      </c>
      <c r="H262" s="11" t="s">
        <v>791</v>
      </c>
    </row>
    <row r="263" spans="1:8" ht="50.1" customHeight="1" x14ac:dyDescent="0.3">
      <c r="A263" s="10" t="s">
        <v>2473</v>
      </c>
      <c r="B263" s="10" t="s">
        <v>2065</v>
      </c>
      <c r="C263" s="10" t="s">
        <v>4</v>
      </c>
      <c r="D263" s="11" t="s">
        <v>2474</v>
      </c>
      <c r="E263" s="10" t="s">
        <v>2612</v>
      </c>
      <c r="F263" s="27">
        <v>102000</v>
      </c>
      <c r="G263" s="28">
        <v>88400</v>
      </c>
      <c r="H263" s="11" t="s">
        <v>791</v>
      </c>
    </row>
    <row r="264" spans="1:8" ht="50.1" customHeight="1" x14ac:dyDescent="0.3">
      <c r="A264" s="10" t="s">
        <v>2475</v>
      </c>
      <c r="B264" s="10" t="s">
        <v>2065</v>
      </c>
      <c r="C264" s="10" t="s">
        <v>4</v>
      </c>
      <c r="D264" s="11" t="s">
        <v>2476</v>
      </c>
      <c r="E264" s="10" t="s">
        <v>2612</v>
      </c>
      <c r="F264" s="27">
        <v>102000</v>
      </c>
      <c r="G264" s="28">
        <v>88400</v>
      </c>
      <c r="H264" s="11" t="s">
        <v>791</v>
      </c>
    </row>
    <row r="265" spans="1:8" ht="50.1" customHeight="1" x14ac:dyDescent="0.3">
      <c r="A265" s="10" t="s">
        <v>2477</v>
      </c>
      <c r="B265" s="10" t="s">
        <v>2065</v>
      </c>
      <c r="C265" s="10" t="s">
        <v>4</v>
      </c>
      <c r="D265" s="11" t="s">
        <v>2478</v>
      </c>
      <c r="E265" s="10" t="s">
        <v>2612</v>
      </c>
      <c r="F265" s="27">
        <v>102000</v>
      </c>
      <c r="G265" s="28">
        <v>88400</v>
      </c>
      <c r="H265" s="11" t="s">
        <v>791</v>
      </c>
    </row>
    <row r="266" spans="1:8" ht="50.1" customHeight="1" x14ac:dyDescent="0.3">
      <c r="A266" s="10" t="s">
        <v>2479</v>
      </c>
      <c r="B266" s="10" t="s">
        <v>2065</v>
      </c>
      <c r="C266" s="10" t="s">
        <v>4</v>
      </c>
      <c r="D266" s="11" t="s">
        <v>2480</v>
      </c>
      <c r="E266" s="10" t="s">
        <v>2612</v>
      </c>
      <c r="F266" s="27">
        <v>102000</v>
      </c>
      <c r="G266" s="28">
        <v>88400</v>
      </c>
      <c r="H266" s="11" t="s">
        <v>791</v>
      </c>
    </row>
    <row r="267" spans="1:8" ht="50.1" customHeight="1" x14ac:dyDescent="0.3">
      <c r="A267" s="10" t="s">
        <v>2481</v>
      </c>
      <c r="B267" s="10" t="s">
        <v>2065</v>
      </c>
      <c r="C267" s="10" t="s">
        <v>4</v>
      </c>
      <c r="D267" s="11" t="s">
        <v>2482</v>
      </c>
      <c r="E267" s="10" t="s">
        <v>2612</v>
      </c>
      <c r="F267" s="27">
        <v>102000</v>
      </c>
      <c r="G267" s="28">
        <v>88400</v>
      </c>
      <c r="H267" s="11" t="s">
        <v>791</v>
      </c>
    </row>
    <row r="268" spans="1:8" ht="50.1" customHeight="1" x14ac:dyDescent="0.3">
      <c r="A268" s="10" t="s">
        <v>2483</v>
      </c>
      <c r="B268" s="10" t="s">
        <v>2065</v>
      </c>
      <c r="C268" s="10" t="s">
        <v>4</v>
      </c>
      <c r="D268" s="11" t="s">
        <v>2484</v>
      </c>
      <c r="E268" s="10" t="s">
        <v>2612</v>
      </c>
      <c r="F268" s="27">
        <v>102000</v>
      </c>
      <c r="G268" s="28">
        <v>88400</v>
      </c>
      <c r="H268" s="11" t="s">
        <v>791</v>
      </c>
    </row>
    <row r="269" spans="1:8" ht="50.1" customHeight="1" x14ac:dyDescent="0.3">
      <c r="A269" s="10" t="s">
        <v>2485</v>
      </c>
      <c r="B269" s="10" t="s">
        <v>2065</v>
      </c>
      <c r="C269" s="10" t="s">
        <v>4</v>
      </c>
      <c r="D269" s="11" t="s">
        <v>2486</v>
      </c>
      <c r="E269" s="10" t="s">
        <v>2612</v>
      </c>
      <c r="F269" s="27">
        <v>102000</v>
      </c>
      <c r="G269" s="28">
        <v>88400</v>
      </c>
      <c r="H269" s="11" t="s">
        <v>791</v>
      </c>
    </row>
    <row r="270" spans="1:8" ht="50.1" customHeight="1" x14ac:dyDescent="0.3">
      <c r="A270" s="10" t="s">
        <v>2487</v>
      </c>
      <c r="B270" s="10" t="s">
        <v>2065</v>
      </c>
      <c r="C270" s="10" t="s">
        <v>4</v>
      </c>
      <c r="D270" s="11" t="s">
        <v>2488</v>
      </c>
      <c r="E270" s="10" t="s">
        <v>2612</v>
      </c>
      <c r="F270" s="27">
        <v>102000</v>
      </c>
      <c r="G270" s="28">
        <v>88400</v>
      </c>
      <c r="H270" s="11" t="s">
        <v>791</v>
      </c>
    </row>
    <row r="271" spans="1:8" ht="50.1" customHeight="1" x14ac:dyDescent="0.3">
      <c r="A271" s="10" t="s">
        <v>2489</v>
      </c>
      <c r="B271" s="10" t="s">
        <v>2065</v>
      </c>
      <c r="C271" s="10" t="s">
        <v>4</v>
      </c>
      <c r="D271" s="11" t="s">
        <v>2490</v>
      </c>
      <c r="E271" s="10" t="s">
        <v>2612</v>
      </c>
      <c r="F271" s="27">
        <v>102000</v>
      </c>
      <c r="G271" s="28">
        <v>88400</v>
      </c>
      <c r="H271" s="11" t="s">
        <v>791</v>
      </c>
    </row>
    <row r="272" spans="1:8" ht="50.1" customHeight="1" x14ac:dyDescent="0.3">
      <c r="A272" s="10" t="s">
        <v>2491</v>
      </c>
      <c r="B272" s="10" t="s">
        <v>2065</v>
      </c>
      <c r="C272" s="10" t="s">
        <v>4</v>
      </c>
      <c r="D272" s="11" t="s">
        <v>2492</v>
      </c>
      <c r="E272" s="10" t="s">
        <v>2612</v>
      </c>
      <c r="F272" s="27">
        <v>100725</v>
      </c>
      <c r="G272" s="28">
        <v>87295</v>
      </c>
      <c r="H272" s="11" t="s">
        <v>791</v>
      </c>
    </row>
    <row r="273" spans="1:8" ht="50.1" customHeight="1" x14ac:dyDescent="0.3">
      <c r="A273" s="10" t="s">
        <v>2493</v>
      </c>
      <c r="B273" s="10" t="s">
        <v>2065</v>
      </c>
      <c r="C273" s="10" t="s">
        <v>4</v>
      </c>
      <c r="D273" s="11" t="s">
        <v>2494</v>
      </c>
      <c r="E273" s="10" t="s">
        <v>2612</v>
      </c>
      <c r="F273" s="27">
        <v>100725</v>
      </c>
      <c r="G273" s="28">
        <v>87295</v>
      </c>
      <c r="H273" s="11" t="s">
        <v>791</v>
      </c>
    </row>
    <row r="274" spans="1:8" s="2" customFormat="1" ht="50.1" customHeight="1" x14ac:dyDescent="0.2">
      <c r="A274" s="10" t="s">
        <v>2495</v>
      </c>
      <c r="B274" s="10" t="s">
        <v>2065</v>
      </c>
      <c r="C274" s="10" t="s">
        <v>4</v>
      </c>
      <c r="D274" s="11" t="s">
        <v>2496</v>
      </c>
      <c r="E274" s="10" t="s">
        <v>2612</v>
      </c>
      <c r="F274" s="27">
        <v>91350</v>
      </c>
      <c r="G274" s="28">
        <v>79170</v>
      </c>
      <c r="H274" s="11" t="s">
        <v>791</v>
      </c>
    </row>
    <row r="275" spans="1:8" ht="50.1" customHeight="1" x14ac:dyDescent="0.3">
      <c r="A275" s="10" t="s">
        <v>2497</v>
      </c>
      <c r="B275" s="10" t="s">
        <v>2065</v>
      </c>
      <c r="C275" s="10" t="s">
        <v>4</v>
      </c>
      <c r="D275" s="11" t="s">
        <v>2498</v>
      </c>
      <c r="E275" s="10" t="s">
        <v>2612</v>
      </c>
      <c r="F275" s="27">
        <v>78750</v>
      </c>
      <c r="G275" s="28">
        <v>68250</v>
      </c>
      <c r="H275" s="11" t="s">
        <v>791</v>
      </c>
    </row>
    <row r="276" spans="1:8" ht="50.1" customHeight="1" x14ac:dyDescent="0.3">
      <c r="A276" s="10" t="s">
        <v>2499</v>
      </c>
      <c r="B276" s="10" t="s">
        <v>2065</v>
      </c>
      <c r="C276" s="10" t="s">
        <v>4</v>
      </c>
      <c r="D276" s="11" t="s">
        <v>2500</v>
      </c>
      <c r="E276" s="10" t="s">
        <v>2612</v>
      </c>
      <c r="F276" s="27">
        <v>63750</v>
      </c>
      <c r="G276" s="28">
        <v>55250</v>
      </c>
      <c r="H276" s="11" t="s">
        <v>791</v>
      </c>
    </row>
    <row r="277" spans="1:8" ht="50.1" customHeight="1" x14ac:dyDescent="0.3">
      <c r="A277" s="10" t="s">
        <v>2501</v>
      </c>
      <c r="B277" s="10" t="s">
        <v>2065</v>
      </c>
      <c r="C277" s="10" t="s">
        <v>4</v>
      </c>
      <c r="D277" s="11" t="s">
        <v>2502</v>
      </c>
      <c r="E277" s="10" t="s">
        <v>2612</v>
      </c>
      <c r="F277" s="27">
        <v>63750</v>
      </c>
      <c r="G277" s="28">
        <v>55250</v>
      </c>
      <c r="H277" s="11" t="s">
        <v>791</v>
      </c>
    </row>
    <row r="278" spans="1:8" ht="50.1" customHeight="1" x14ac:dyDescent="0.3">
      <c r="A278" s="10" t="s">
        <v>2503</v>
      </c>
      <c r="B278" s="10" t="s">
        <v>2065</v>
      </c>
      <c r="C278" s="10" t="s">
        <v>4</v>
      </c>
      <c r="D278" s="11" t="s">
        <v>2504</v>
      </c>
      <c r="E278" s="10" t="s">
        <v>2612</v>
      </c>
      <c r="F278" s="27">
        <v>63750</v>
      </c>
      <c r="G278" s="28">
        <v>55250</v>
      </c>
      <c r="H278" s="11" t="s">
        <v>791</v>
      </c>
    </row>
    <row r="279" spans="1:8" ht="50.1" customHeight="1" x14ac:dyDescent="0.3">
      <c r="A279" s="10" t="s">
        <v>2505</v>
      </c>
      <c r="B279" s="10" t="s">
        <v>2065</v>
      </c>
      <c r="C279" s="10" t="s">
        <v>4</v>
      </c>
      <c r="D279" s="11" t="s">
        <v>2506</v>
      </c>
      <c r="E279" s="10" t="s">
        <v>2612</v>
      </c>
      <c r="F279" s="27">
        <v>63750</v>
      </c>
      <c r="G279" s="28">
        <v>55250</v>
      </c>
      <c r="H279" s="11" t="s">
        <v>791</v>
      </c>
    </row>
    <row r="280" spans="1:8" ht="50.1" customHeight="1" x14ac:dyDescent="0.3">
      <c r="A280" s="10" t="s">
        <v>2507</v>
      </c>
      <c r="B280" s="10" t="s">
        <v>2065</v>
      </c>
      <c r="C280" s="10" t="s">
        <v>4</v>
      </c>
      <c r="D280" s="11" t="s">
        <v>2508</v>
      </c>
      <c r="E280" s="10" t="s">
        <v>2612</v>
      </c>
      <c r="F280" s="27">
        <v>63750</v>
      </c>
      <c r="G280" s="28">
        <v>55250</v>
      </c>
      <c r="H280" s="11" t="s">
        <v>791</v>
      </c>
    </row>
    <row r="281" spans="1:8" ht="50.1" customHeight="1" x14ac:dyDescent="0.3">
      <c r="A281" s="10" t="s">
        <v>2509</v>
      </c>
      <c r="B281" s="10" t="s">
        <v>2065</v>
      </c>
      <c r="C281" s="10" t="s">
        <v>4</v>
      </c>
      <c r="D281" s="11" t="s">
        <v>2510</v>
      </c>
      <c r="E281" s="10" t="s">
        <v>2612</v>
      </c>
      <c r="F281" s="27">
        <v>63750</v>
      </c>
      <c r="G281" s="28">
        <v>55250</v>
      </c>
      <c r="H281" s="11" t="s">
        <v>791</v>
      </c>
    </row>
    <row r="282" spans="1:8" ht="50.1" customHeight="1" x14ac:dyDescent="0.3">
      <c r="A282" s="10" t="s">
        <v>2511</v>
      </c>
      <c r="B282" s="10" t="s">
        <v>2065</v>
      </c>
      <c r="C282" s="10" t="s">
        <v>4</v>
      </c>
      <c r="D282" s="11" t="s">
        <v>2512</v>
      </c>
      <c r="E282" s="10" t="s">
        <v>2612</v>
      </c>
      <c r="F282" s="27">
        <v>63750</v>
      </c>
      <c r="G282" s="28">
        <v>55250</v>
      </c>
      <c r="H282" s="11" t="s">
        <v>791</v>
      </c>
    </row>
    <row r="283" spans="1:8" ht="50.1" customHeight="1" x14ac:dyDescent="0.3">
      <c r="A283" s="10" t="s">
        <v>2513</v>
      </c>
      <c r="B283" s="10" t="s">
        <v>2065</v>
      </c>
      <c r="C283" s="10" t="s">
        <v>4</v>
      </c>
      <c r="D283" s="11" t="s">
        <v>2514</v>
      </c>
      <c r="E283" s="10" t="s">
        <v>2612</v>
      </c>
      <c r="F283" s="27">
        <v>63750</v>
      </c>
      <c r="G283" s="28">
        <v>55250</v>
      </c>
      <c r="H283" s="11" t="s">
        <v>791</v>
      </c>
    </row>
    <row r="284" spans="1:8" ht="50.1" customHeight="1" x14ac:dyDescent="0.3">
      <c r="A284" s="10" t="s">
        <v>2515</v>
      </c>
      <c r="B284" s="10" t="s">
        <v>2065</v>
      </c>
      <c r="C284" s="10" t="s">
        <v>4</v>
      </c>
      <c r="D284" s="11" t="s">
        <v>2516</v>
      </c>
      <c r="E284" s="10" t="s">
        <v>2612</v>
      </c>
      <c r="F284" s="27">
        <v>63750</v>
      </c>
      <c r="G284" s="28">
        <v>55250</v>
      </c>
      <c r="H284" s="11" t="s">
        <v>791</v>
      </c>
    </row>
    <row r="285" spans="1:8" ht="50.1" customHeight="1" x14ac:dyDescent="0.3">
      <c r="A285" s="10" t="s">
        <v>2517</v>
      </c>
      <c r="B285" s="10" t="s">
        <v>2065</v>
      </c>
      <c r="C285" s="10" t="s">
        <v>4</v>
      </c>
      <c r="D285" s="11" t="s">
        <v>2518</v>
      </c>
      <c r="E285" s="10" t="s">
        <v>2612</v>
      </c>
      <c r="F285" s="27">
        <v>63750</v>
      </c>
      <c r="G285" s="28">
        <v>55250</v>
      </c>
      <c r="H285" s="11" t="s">
        <v>791</v>
      </c>
    </row>
    <row r="286" spans="1:8" ht="50.1" customHeight="1" x14ac:dyDescent="0.3">
      <c r="A286" s="10" t="s">
        <v>2519</v>
      </c>
      <c r="B286" s="10" t="s">
        <v>2065</v>
      </c>
      <c r="C286" s="10" t="s">
        <v>4</v>
      </c>
      <c r="D286" s="11" t="s">
        <v>2520</v>
      </c>
      <c r="E286" s="10" t="s">
        <v>2612</v>
      </c>
      <c r="F286" s="27">
        <v>63750</v>
      </c>
      <c r="G286" s="28">
        <v>55250</v>
      </c>
      <c r="H286" s="11" t="s">
        <v>791</v>
      </c>
    </row>
    <row r="287" spans="1:8" ht="50.1" customHeight="1" x14ac:dyDescent="0.3">
      <c r="A287" s="10" t="s">
        <v>2521</v>
      </c>
      <c r="B287" s="10" t="s">
        <v>2065</v>
      </c>
      <c r="C287" s="10" t="s">
        <v>4</v>
      </c>
      <c r="D287" s="11" t="s">
        <v>2522</v>
      </c>
      <c r="E287" s="10" t="s">
        <v>2612</v>
      </c>
      <c r="F287" s="27">
        <v>63750</v>
      </c>
      <c r="G287" s="28">
        <v>55250</v>
      </c>
      <c r="H287" s="11" t="s">
        <v>791</v>
      </c>
    </row>
    <row r="288" spans="1:8" ht="50.1" customHeight="1" x14ac:dyDescent="0.3">
      <c r="A288" s="10" t="s">
        <v>2523</v>
      </c>
      <c r="B288" s="10" t="s">
        <v>2065</v>
      </c>
      <c r="C288" s="10" t="s">
        <v>4</v>
      </c>
      <c r="D288" s="11" t="s">
        <v>2524</v>
      </c>
      <c r="E288" s="10" t="s">
        <v>2612</v>
      </c>
      <c r="F288" s="27">
        <v>63750</v>
      </c>
      <c r="G288" s="28">
        <v>55250</v>
      </c>
      <c r="H288" s="11" t="s">
        <v>791</v>
      </c>
    </row>
    <row r="289" spans="1:8" ht="50.1" customHeight="1" x14ac:dyDescent="0.3">
      <c r="A289" s="10" t="s">
        <v>2525</v>
      </c>
      <c r="B289" s="10" t="s">
        <v>2065</v>
      </c>
      <c r="C289" s="10" t="s">
        <v>4</v>
      </c>
      <c r="D289" s="11" t="s">
        <v>2526</v>
      </c>
      <c r="E289" s="10" t="s">
        <v>2612</v>
      </c>
      <c r="F289" s="27">
        <v>63750</v>
      </c>
      <c r="G289" s="28">
        <v>55250</v>
      </c>
      <c r="H289" s="11" t="s">
        <v>791</v>
      </c>
    </row>
    <row r="290" spans="1:8" ht="50.1" customHeight="1" x14ac:dyDescent="0.3">
      <c r="A290" s="10" t="s">
        <v>2527</v>
      </c>
      <c r="B290" s="10" t="s">
        <v>2065</v>
      </c>
      <c r="C290" s="10" t="s">
        <v>4</v>
      </c>
      <c r="D290" s="11" t="s">
        <v>2528</v>
      </c>
      <c r="E290" s="10" t="s">
        <v>2612</v>
      </c>
      <c r="F290" s="27">
        <v>63750</v>
      </c>
      <c r="G290" s="28">
        <v>55250</v>
      </c>
      <c r="H290" s="11" t="s">
        <v>791</v>
      </c>
    </row>
    <row r="291" spans="1:8" ht="50.1" customHeight="1" x14ac:dyDescent="0.3">
      <c r="A291" s="10" t="s">
        <v>2529</v>
      </c>
      <c r="B291" s="10" t="s">
        <v>2065</v>
      </c>
      <c r="C291" s="10" t="s">
        <v>4</v>
      </c>
      <c r="D291" s="11" t="s">
        <v>2530</v>
      </c>
      <c r="E291" s="10" t="s">
        <v>2612</v>
      </c>
      <c r="F291" s="27">
        <v>63750</v>
      </c>
      <c r="G291" s="28">
        <v>55250</v>
      </c>
      <c r="H291" s="11" t="s">
        <v>791</v>
      </c>
    </row>
    <row r="292" spans="1:8" ht="50.1" customHeight="1" x14ac:dyDescent="0.3">
      <c r="A292" s="10" t="s">
        <v>2531</v>
      </c>
      <c r="B292" s="10" t="s">
        <v>2065</v>
      </c>
      <c r="C292" s="10" t="s">
        <v>4</v>
      </c>
      <c r="D292" s="11" t="s">
        <v>2532</v>
      </c>
      <c r="E292" s="10" t="s">
        <v>2612</v>
      </c>
      <c r="F292" s="27">
        <v>63750</v>
      </c>
      <c r="G292" s="28">
        <v>55250</v>
      </c>
      <c r="H292" s="11" t="s">
        <v>791</v>
      </c>
    </row>
    <row r="293" spans="1:8" ht="50.1" customHeight="1" x14ac:dyDescent="0.3">
      <c r="A293" s="10" t="s">
        <v>2533</v>
      </c>
      <c r="B293" s="10" t="s">
        <v>2065</v>
      </c>
      <c r="C293" s="10" t="s">
        <v>4</v>
      </c>
      <c r="D293" s="11" t="s">
        <v>2534</v>
      </c>
      <c r="E293" s="10" t="s">
        <v>2612</v>
      </c>
      <c r="F293" s="27">
        <v>63750</v>
      </c>
      <c r="G293" s="28">
        <v>55250</v>
      </c>
      <c r="H293" s="11" t="s">
        <v>791</v>
      </c>
    </row>
    <row r="294" spans="1:8" ht="50.1" customHeight="1" x14ac:dyDescent="0.3">
      <c r="A294" s="10" t="s">
        <v>2535</v>
      </c>
      <c r="B294" s="10" t="s">
        <v>2065</v>
      </c>
      <c r="C294" s="10" t="s">
        <v>4</v>
      </c>
      <c r="D294" s="11" t="s">
        <v>2536</v>
      </c>
      <c r="E294" s="10" t="s">
        <v>2612</v>
      </c>
      <c r="F294" s="27">
        <v>63750</v>
      </c>
      <c r="G294" s="28">
        <v>55250</v>
      </c>
      <c r="H294" s="11" t="s">
        <v>791</v>
      </c>
    </row>
    <row r="295" spans="1:8" ht="50.1" customHeight="1" x14ac:dyDescent="0.3">
      <c r="A295" s="10" t="s">
        <v>2537</v>
      </c>
      <c r="B295" s="10" t="s">
        <v>2065</v>
      </c>
      <c r="C295" s="10" t="s">
        <v>4</v>
      </c>
      <c r="D295" s="11" t="s">
        <v>2538</v>
      </c>
      <c r="E295" s="10" t="s">
        <v>2612</v>
      </c>
      <c r="F295" s="27">
        <v>63750</v>
      </c>
      <c r="G295" s="28">
        <v>55250</v>
      </c>
      <c r="H295" s="11" t="s">
        <v>791</v>
      </c>
    </row>
    <row r="296" spans="1:8" s="2" customFormat="1" ht="50.1" customHeight="1" x14ac:dyDescent="0.2">
      <c r="A296" s="10" t="s">
        <v>2539</v>
      </c>
      <c r="B296" s="10" t="s">
        <v>2065</v>
      </c>
      <c r="C296" s="10" t="s">
        <v>4</v>
      </c>
      <c r="D296" s="11" t="s">
        <v>2540</v>
      </c>
      <c r="E296" s="10" t="s">
        <v>2612</v>
      </c>
      <c r="F296" s="27">
        <v>63750</v>
      </c>
      <c r="G296" s="28">
        <v>55250</v>
      </c>
      <c r="H296" s="11" t="s">
        <v>791</v>
      </c>
    </row>
    <row r="297" spans="1:8" ht="50.1" customHeight="1" x14ac:dyDescent="0.3">
      <c r="A297" s="10" t="s">
        <v>2541</v>
      </c>
      <c r="B297" s="10" t="s">
        <v>2065</v>
      </c>
      <c r="C297" s="10" t="s">
        <v>4</v>
      </c>
      <c r="D297" s="11" t="s">
        <v>2542</v>
      </c>
      <c r="E297" s="10" t="s">
        <v>2612</v>
      </c>
      <c r="F297" s="27">
        <v>63750</v>
      </c>
      <c r="G297" s="28">
        <v>55250</v>
      </c>
      <c r="H297" s="11" t="s">
        <v>791</v>
      </c>
    </row>
    <row r="298" spans="1:8" ht="50.1" customHeight="1" x14ac:dyDescent="0.3">
      <c r="A298" s="10" t="s">
        <v>2543</v>
      </c>
      <c r="B298" s="10" t="s">
        <v>2065</v>
      </c>
      <c r="C298" s="10" t="s">
        <v>4</v>
      </c>
      <c r="D298" s="11" t="s">
        <v>2544</v>
      </c>
      <c r="E298" s="10" t="s">
        <v>2612</v>
      </c>
      <c r="F298" s="27">
        <v>63750</v>
      </c>
      <c r="G298" s="28">
        <v>55250</v>
      </c>
      <c r="H298" s="11" t="s">
        <v>791</v>
      </c>
    </row>
    <row r="299" spans="1:8" ht="50.1" customHeight="1" x14ac:dyDescent="0.3">
      <c r="A299" s="10" t="s">
        <v>2545</v>
      </c>
      <c r="B299" s="10" t="s">
        <v>2065</v>
      </c>
      <c r="C299" s="10" t="s">
        <v>4</v>
      </c>
      <c r="D299" s="11" t="s">
        <v>2546</v>
      </c>
      <c r="E299" s="10" t="s">
        <v>2612</v>
      </c>
      <c r="F299" s="27">
        <v>63750</v>
      </c>
      <c r="G299" s="28">
        <v>55250</v>
      </c>
      <c r="H299" s="11" t="s">
        <v>791</v>
      </c>
    </row>
    <row r="300" spans="1:8" ht="50.1" customHeight="1" x14ac:dyDescent="0.3">
      <c r="A300" s="10" t="s">
        <v>2547</v>
      </c>
      <c r="B300" s="10" t="s">
        <v>2049</v>
      </c>
      <c r="C300" s="10" t="s">
        <v>5</v>
      </c>
      <c r="D300" s="11" t="s">
        <v>2615</v>
      </c>
      <c r="E300" s="10" t="s">
        <v>2616</v>
      </c>
      <c r="F300" s="27">
        <v>5200000</v>
      </c>
      <c r="G300" s="28">
        <v>4550000</v>
      </c>
      <c r="H300" s="11" t="s">
        <v>794</v>
      </c>
    </row>
    <row r="301" spans="1:8" ht="50.1" customHeight="1" x14ac:dyDescent="0.3">
      <c r="A301" s="10" t="s">
        <v>2548</v>
      </c>
      <c r="B301" s="10" t="s">
        <v>2049</v>
      </c>
      <c r="C301" s="10" t="s">
        <v>5</v>
      </c>
      <c r="D301" s="11" t="s">
        <v>2617</v>
      </c>
      <c r="E301" s="10" t="s">
        <v>2618</v>
      </c>
      <c r="F301" s="27">
        <v>4400000</v>
      </c>
      <c r="G301" s="28">
        <v>3850000</v>
      </c>
      <c r="H301" s="11" t="s">
        <v>799</v>
      </c>
    </row>
    <row r="302" spans="1:8" ht="50.1" customHeight="1" x14ac:dyDescent="0.3">
      <c r="A302" s="10" t="s">
        <v>2549</v>
      </c>
      <c r="B302" s="10" t="s">
        <v>2049</v>
      </c>
      <c r="C302" s="10" t="s">
        <v>4</v>
      </c>
      <c r="D302" s="11" t="s">
        <v>2550</v>
      </c>
      <c r="E302" s="10" t="s">
        <v>2618</v>
      </c>
      <c r="F302" s="27">
        <v>2880000</v>
      </c>
      <c r="G302" s="28">
        <v>2520000</v>
      </c>
      <c r="H302" s="11" t="s">
        <v>799</v>
      </c>
    </row>
    <row r="303" spans="1:8" ht="50.1" customHeight="1" x14ac:dyDescent="0.3">
      <c r="A303" s="10" t="s">
        <v>2551</v>
      </c>
      <c r="B303" s="10" t="s">
        <v>2049</v>
      </c>
      <c r="C303" s="10" t="s">
        <v>5</v>
      </c>
      <c r="D303" s="11" t="s">
        <v>2675</v>
      </c>
      <c r="E303" s="10" t="s">
        <v>2619</v>
      </c>
      <c r="F303" s="27">
        <v>2840000</v>
      </c>
      <c r="G303" s="28">
        <v>2485000</v>
      </c>
      <c r="H303" s="11" t="s">
        <v>794</v>
      </c>
    </row>
    <row r="304" spans="1:8" ht="50.1" customHeight="1" x14ac:dyDescent="0.3">
      <c r="A304" s="10" t="s">
        <v>2552</v>
      </c>
      <c r="B304" s="10" t="s">
        <v>2049</v>
      </c>
      <c r="C304" s="10" t="s">
        <v>4</v>
      </c>
      <c r="D304" s="11" t="s">
        <v>2676</v>
      </c>
      <c r="E304" s="10" t="s">
        <v>2619</v>
      </c>
      <c r="F304" s="27">
        <v>2070000</v>
      </c>
      <c r="G304" s="28">
        <v>1840000</v>
      </c>
      <c r="H304" s="11" t="s">
        <v>794</v>
      </c>
    </row>
    <row r="305" spans="1:8" ht="50.1" customHeight="1" x14ac:dyDescent="0.3">
      <c r="A305" s="10" t="s">
        <v>2553</v>
      </c>
      <c r="B305" s="10" t="s">
        <v>2049</v>
      </c>
      <c r="C305" s="10" t="s">
        <v>4</v>
      </c>
      <c r="D305" s="11" t="s">
        <v>2677</v>
      </c>
      <c r="E305" s="10" t="s">
        <v>2620</v>
      </c>
      <c r="F305" s="27">
        <v>900000</v>
      </c>
      <c r="G305" s="28">
        <v>800000</v>
      </c>
      <c r="H305" s="11" t="s">
        <v>794</v>
      </c>
    </row>
    <row r="306" spans="1:8" ht="50.1" customHeight="1" x14ac:dyDescent="0.3">
      <c r="A306" s="10" t="s">
        <v>2554</v>
      </c>
      <c r="B306" s="10" t="s">
        <v>2049</v>
      </c>
      <c r="C306" s="10" t="s">
        <v>5</v>
      </c>
      <c r="D306" s="11" t="s">
        <v>2678</v>
      </c>
      <c r="E306" s="10" t="s">
        <v>2621</v>
      </c>
      <c r="F306" s="27">
        <v>720000</v>
      </c>
      <c r="G306" s="28">
        <v>630000</v>
      </c>
      <c r="H306" s="11" t="s">
        <v>794</v>
      </c>
    </row>
    <row r="307" spans="1:8" ht="50.1" customHeight="1" x14ac:dyDescent="0.3">
      <c r="A307" s="10" t="s">
        <v>2555</v>
      </c>
      <c r="B307" s="10" t="s">
        <v>2556</v>
      </c>
      <c r="C307" s="10" t="s">
        <v>5</v>
      </c>
      <c r="D307" s="11" t="s">
        <v>2622</v>
      </c>
      <c r="E307" s="10" t="s">
        <v>2623</v>
      </c>
      <c r="F307" s="27">
        <v>720000</v>
      </c>
      <c r="G307" s="28">
        <v>624000</v>
      </c>
      <c r="H307" s="11" t="s">
        <v>799</v>
      </c>
    </row>
    <row r="309" spans="1:8" ht="19.5" x14ac:dyDescent="0.3">
      <c r="A309" s="30" t="s">
        <v>7</v>
      </c>
      <c r="B309" s="30"/>
      <c r="C309" s="30"/>
      <c r="D309" s="30"/>
      <c r="E309" s="30"/>
      <c r="F309" s="30"/>
    </row>
    <row r="310" spans="1:8" ht="15.75" customHeight="1" x14ac:dyDescent="0.3">
      <c r="A310" s="32" t="s">
        <v>8</v>
      </c>
      <c r="B310" s="32"/>
      <c r="C310" s="32"/>
      <c r="D310" s="32"/>
      <c r="E310" s="32"/>
      <c r="F310" s="32"/>
      <c r="G310" s="32"/>
    </row>
    <row r="311" spans="1:8" ht="31.5" customHeight="1" x14ac:dyDescent="0.3">
      <c r="A311" s="32" t="s">
        <v>9</v>
      </c>
      <c r="B311" s="32"/>
      <c r="C311" s="32"/>
      <c r="D311" s="32"/>
      <c r="E311" s="32"/>
      <c r="F311" s="32"/>
      <c r="G311" s="32"/>
    </row>
    <row r="312" spans="1:8" ht="31.5" customHeight="1" x14ac:dyDescent="0.3">
      <c r="A312" s="32" t="s">
        <v>2688</v>
      </c>
      <c r="B312" s="32"/>
      <c r="C312" s="32"/>
      <c r="D312" s="32"/>
      <c r="E312" s="32"/>
      <c r="F312" s="32"/>
      <c r="G312" s="32"/>
    </row>
    <row r="313" spans="1:8" ht="15.75" customHeight="1" x14ac:dyDescent="0.3">
      <c r="A313" s="32" t="s">
        <v>10</v>
      </c>
      <c r="B313" s="32"/>
      <c r="C313" s="32"/>
      <c r="D313" s="32"/>
      <c r="E313" s="32"/>
      <c r="F313" s="32"/>
      <c r="G313" s="32"/>
    </row>
    <row r="314" spans="1:8" ht="15.75" customHeight="1" x14ac:dyDescent="0.3">
      <c r="A314" s="32" t="s">
        <v>11</v>
      </c>
      <c r="B314" s="32"/>
      <c r="C314" s="32"/>
      <c r="D314" s="32"/>
      <c r="E314" s="32"/>
      <c r="F314" s="32"/>
      <c r="G314" s="32"/>
    </row>
    <row r="315" spans="1:8" ht="31.5" customHeight="1" x14ac:dyDescent="0.3">
      <c r="A315" s="32" t="s">
        <v>12</v>
      </c>
      <c r="B315" s="32"/>
      <c r="C315" s="32"/>
      <c r="D315" s="32"/>
      <c r="E315" s="32"/>
      <c r="F315" s="32"/>
      <c r="G315" s="32"/>
    </row>
    <row r="316" spans="1:8" ht="15.75" x14ac:dyDescent="0.3">
      <c r="A316" s="5"/>
      <c r="B316" s="5"/>
      <c r="C316" s="5"/>
      <c r="D316" s="5"/>
      <c r="E316" s="5"/>
      <c r="F316" s="7"/>
    </row>
    <row r="317" spans="1:8" ht="19.5" x14ac:dyDescent="0.3">
      <c r="A317" s="30" t="s">
        <v>13</v>
      </c>
      <c r="B317" s="30"/>
      <c r="C317" s="30"/>
      <c r="D317" s="30"/>
      <c r="E317" s="30"/>
      <c r="F317" s="30"/>
    </row>
    <row r="318" spans="1:8" ht="15.75" customHeight="1" x14ac:dyDescent="0.3">
      <c r="A318" s="33" t="s">
        <v>14</v>
      </c>
      <c r="B318" s="33"/>
      <c r="C318" s="33"/>
      <c r="D318" s="33"/>
      <c r="E318" s="33"/>
      <c r="F318" s="33"/>
      <c r="G318" s="33"/>
    </row>
    <row r="319" spans="1:8" ht="31.5" customHeight="1" x14ac:dyDescent="0.3">
      <c r="A319" s="33" t="s">
        <v>15</v>
      </c>
      <c r="B319" s="33"/>
      <c r="C319" s="33"/>
      <c r="D319" s="33"/>
      <c r="E319" s="33"/>
      <c r="F319" s="33"/>
      <c r="G319" s="33"/>
    </row>
    <row r="320" spans="1:8" ht="31.5" customHeight="1" x14ac:dyDescent="0.3">
      <c r="A320" s="33" t="s">
        <v>16</v>
      </c>
      <c r="B320" s="33"/>
      <c r="C320" s="33"/>
      <c r="D320" s="33"/>
      <c r="E320" s="33"/>
      <c r="F320" s="33"/>
      <c r="G320" s="33"/>
    </row>
    <row r="321" spans="1:8" ht="15.75" customHeight="1" x14ac:dyDescent="0.3">
      <c r="A321" s="33"/>
      <c r="B321" s="33"/>
      <c r="C321" s="33"/>
      <c r="D321" s="33"/>
      <c r="E321" s="33"/>
      <c r="F321" s="33"/>
      <c r="G321" s="33"/>
    </row>
    <row r="322" spans="1:8" ht="15" customHeight="1" x14ac:dyDescent="0.3">
      <c r="A322" s="31" t="s">
        <v>17</v>
      </c>
      <c r="B322" s="31"/>
      <c r="C322" s="31"/>
      <c r="D322" s="31"/>
      <c r="E322" s="31"/>
      <c r="F322" s="31"/>
      <c r="G322" s="31"/>
      <c r="H322" s="31"/>
    </row>
    <row r="323" spans="1:8" ht="15" customHeight="1" x14ac:dyDescent="0.3">
      <c r="A323" s="31" t="s">
        <v>18</v>
      </c>
      <c r="B323" s="31"/>
      <c r="C323" s="31"/>
      <c r="D323" s="31"/>
      <c r="E323" s="31"/>
      <c r="F323" s="31"/>
      <c r="G323" s="31"/>
      <c r="H323" s="31"/>
    </row>
  </sheetData>
  <sheetProtection algorithmName="SHA-512" hashValue="vlnTuHdAV4a74CYoem6fJ1iwXbISnIGu+s54OwDYaWXDBfBesSD6bfi7YmNUP+BLtHiTRnzxFL8iXAknqe8p/A==" saltValue="91zoaxjRunp/0nLfrx1fBw==" spinCount="100000" sheet="1" objects="1" scenarios="1" formatCells="0" formatColumns="0" formatRows="0" insertColumns="0" insertRows="0" insertHyperlinks="0" deleteColumns="0" deleteRows="0" sort="0" autoFilter="0" pivotTables="0"/>
  <autoFilter ref="A12:H307" xr:uid="{DE2D2A52-D1AB-496C-8E88-94EDDD115B66}"/>
  <mergeCells count="15">
    <mergeCell ref="A320:G320"/>
    <mergeCell ref="A321:G321"/>
    <mergeCell ref="A322:H322"/>
    <mergeCell ref="A323:H323"/>
    <mergeCell ref="A313:G313"/>
    <mergeCell ref="A314:G314"/>
    <mergeCell ref="A315:G315"/>
    <mergeCell ref="A317:F317"/>
    <mergeCell ref="A318:G318"/>
    <mergeCell ref="A319:G319"/>
    <mergeCell ref="A309:F309"/>
    <mergeCell ref="A310:G310"/>
    <mergeCell ref="A311:G311"/>
    <mergeCell ref="A312:G312"/>
    <mergeCell ref="A1:H8"/>
  </mergeCells>
  <pageMargins left="0.19685039370078741" right="0.19685039370078741" top="0.39370078740157483" bottom="0.59055118110236227" header="0.31496062992125984" footer="0.31496062992125984"/>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Cozy Condo</vt:lpstr>
      <vt:lpstr>Mid Year Promo 2</vt:lpstr>
      <vt:lpstr>'Cozy Condo'!Print_Area</vt:lpstr>
      <vt:lpstr>'Mid Year Promo 2'!Print_Area</vt:lpstr>
      <vt:lpstr>'Cozy Condo'!Print_Titles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Alejandro G. Reyes, Jr.</dc:creator>
  <cp:lastModifiedBy>Janie Mae P. Elideros</cp:lastModifiedBy>
  <cp:lastPrinted>2025-06-13T01:15:37Z</cp:lastPrinted>
  <dcterms:created xsi:type="dcterms:W3CDTF">2025-03-13T22:24:36Z</dcterms:created>
  <dcterms:modified xsi:type="dcterms:W3CDTF">2025-06-27T07:54:58Z</dcterms:modified>
</cp:coreProperties>
</file>